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20" tabRatio="918" activeTab="0"/>
  </bookViews>
  <sheets>
    <sheet name="ตปว เทียบโอน" sheetId="1" r:id="rId1"/>
    <sheet name="ตปว 4-5 ปี" sheetId="2" r:id="rId2"/>
    <sheet name="ตปศ เทียบโอน" sheetId="3" r:id="rId3"/>
    <sheet name="ตปศ 4-5 ปี" sheetId="4" r:id="rId4"/>
    <sheet name="ตสว. เทียบโอน" sheetId="5" r:id="rId5"/>
    <sheet name="ตสว 4-5 ปี" sheetId="6" r:id="rId6"/>
    <sheet name="ตสศ 4-5 ปี" sheetId="7" r:id="rId7"/>
    <sheet name="ตสศ เทียบโอน" sheetId="8" r:id="rId8"/>
  </sheets>
  <definedNames>
    <definedName name="_xlnm.Print_Area" localSheetId="1">'ตปว 4-5 ปี'!$A$1:$N$26</definedName>
    <definedName name="_xlnm.Print_Area" localSheetId="0">'ตปว เทียบโอน'!$A$1:$N$25</definedName>
    <definedName name="_xlnm.Print_Area" localSheetId="3">'ตปศ 4-5 ปี'!$A$1:$N$25</definedName>
    <definedName name="_xlnm.Print_Area" localSheetId="2">'ตปศ เทียบโอน'!$A$1:$N$25</definedName>
    <definedName name="_xlnm.Print_Area" localSheetId="5">'ตสว 4-5 ปี'!$A$1:$N$26</definedName>
    <definedName name="_xlnm.Print_Area" localSheetId="4">'ตสว. เทียบโอน'!$A$1:$N$25</definedName>
    <definedName name="_xlnm.Print_Area" localSheetId="6">'ตสศ 4-5 ปี'!$A$1:$N$25</definedName>
    <definedName name="_xlnm.Print_Area" localSheetId="7">'ตสศ เทียบโอน'!$A$1:$N$25</definedName>
  </definedNames>
  <calcPr fullCalcOnLoad="1"/>
</workbook>
</file>

<file path=xl/sharedStrings.xml><?xml version="1.0" encoding="utf-8"?>
<sst xmlns="http://schemas.openxmlformats.org/spreadsheetml/2006/main" count="288" uniqueCount="43">
  <si>
    <t xml:space="preserve">ตารางประมาณการรายรับจากค่าลงทะเบียน ที่นักศึกษาของคณะต่างๆ    </t>
  </si>
  <si>
    <t>รวมเป็นเงินทั้งสิ้น</t>
  </si>
  <si>
    <t>หน่วยกิต</t>
  </si>
  <si>
    <t>จำนวน นศ.</t>
  </si>
  <si>
    <t>จำนวนเงิน</t>
  </si>
  <si>
    <t>รวมเป็นเงิน</t>
  </si>
  <si>
    <t>คณะครุศาสตร์อุตสาหกรรม</t>
  </si>
  <si>
    <t>คณะเทคโนโลยีคหกรรมศาสตร์</t>
  </si>
  <si>
    <t>คณะเทคโนโลยีสื่อสารมวลชน</t>
  </si>
  <si>
    <t>คณะบริหารธุรกิจ</t>
  </si>
  <si>
    <t>คณะวิทยาศาสตร์และเทคโนโลยี</t>
  </si>
  <si>
    <t>คณะวิศวกรรมศาสตร์</t>
  </si>
  <si>
    <t>คณะศิลปศาสตร์</t>
  </si>
  <si>
    <t>คณะอุตสาหกรรมสิ่งทอและออกแบบแฟชั่น</t>
  </si>
  <si>
    <t>คณะสถาปัตยกรรมศาสตร์และการออกแบบ</t>
  </si>
  <si>
    <t>รวม</t>
  </si>
  <si>
    <t xml:space="preserve"> ปี 1</t>
  </si>
  <si>
    <t>ปี 2</t>
  </si>
  <si>
    <t>รายการ.................................................</t>
  </si>
  <si>
    <r>
      <t xml:space="preserve">จำนวนนักศึกษาที่ลงทะเบียน </t>
    </r>
    <r>
      <rPr>
        <b/>
        <sz val="20"/>
        <rFont val="TH SarabunPSK"/>
        <family val="2"/>
      </rPr>
      <t>(เฉพาะนักศึกษาชั้นปีที่ 1,2 หลักสูตร 4-5 ปี)</t>
    </r>
  </si>
  <si>
    <r>
      <t xml:space="preserve">จำนวนนักศึกษาที่ลงทะเบียน </t>
    </r>
    <r>
      <rPr>
        <b/>
        <sz val="20"/>
        <rFont val="TH SarabunPSK"/>
        <family val="2"/>
      </rPr>
      <t>(เฉพาะนักศึกษาชั้นปีที่ 1,2 หลักสูตร 2-3 ปี ต่อเนื่องและเทียบโอน)</t>
    </r>
  </si>
  <si>
    <r>
      <t>จำนวนนักศึกษาที่ลงทะเบียน</t>
    </r>
    <r>
      <rPr>
        <b/>
        <sz val="20"/>
        <rFont val="TH SarabunPSK"/>
        <family val="2"/>
      </rPr>
      <t xml:space="preserve"> (เฉพาะนักศึกษาชั้นปีที่ 1,2 หลักสูตร 2-3 ปี ต่อเนื่องและเทียบโอน)</t>
    </r>
  </si>
  <si>
    <t>แบบ ตสศ. (4-5 ปี)</t>
  </si>
  <si>
    <t>แบบ ตสศ. (เทียบโอน)</t>
  </si>
  <si>
    <t>แบบ ตสว. (4-5 ปี)</t>
  </si>
  <si>
    <t>แบบ ตสว. (เทียบโอน)</t>
  </si>
  <si>
    <t>แบบ ตปศ. (4-5 ปี)</t>
  </si>
  <si>
    <t>แบบ ตปศ. (เทียบโอน)</t>
  </si>
  <si>
    <t>แบบ ตปว. (4-5 ปี)</t>
  </si>
  <si>
    <t>แบบ ตปว. (เทียบโอน)</t>
  </si>
  <si>
    <t xml:space="preserve">หมายเหตุ:  </t>
  </si>
  <si>
    <t>ลงทะเบียนในหมวดวิชาศึกษาทั่วไปของคณะวิทยาศาสตร์และเทคโนโลยี</t>
  </si>
  <si>
    <t>ลงทะเบียนในหมวดวิชาศึกษาทั่วไปของคณะศิลปศาสตร์</t>
  </si>
  <si>
    <t>2. ในการคำนวณหมวดวิชาศึกษาทั่วไปของคณะวิทยาศาสตร์และเทคโนโลยี ให้คำนวณโดย 200 บาท x จำนวนนักศึกษา x หน่วยกิต ต่อภาคการศึกษา</t>
  </si>
  <si>
    <t xml:space="preserve">1. ใช้จำนวนนักศึกษา ตามที่สำนักส่งเสริมวิชาการและงานทะเบียนกำหนด  </t>
  </si>
  <si>
    <t xml:space="preserve">1. ใช้ จำนวนนักศึกษา ตามที่สำนักส่งเสริมวิชาการและงานทะเบียนกำหนด  </t>
  </si>
  <si>
    <t xml:space="preserve">1. ใช้ จำนวนนักศึกษา ตามที่สำนักส่งเสริมวิชาการและงานทะเบียนกำหนด </t>
  </si>
  <si>
    <t>ระดับปริญญาตรี ภาคปกติ ภาคเรียนที่  2/2563  และ 1/2564</t>
  </si>
  <si>
    <t>ภาคเรียนที่ 2/2563 (1)</t>
  </si>
  <si>
    <t>ภาคเรียนที่ 1/2564 (2)</t>
  </si>
  <si>
    <t>2. ในการคำนวณหมวดวิชาศึกษาทั่วไปของคณะวิทยาศาสตร์และเทคโนโลยี ให้คำนวณโดย 50 บาท x จำนวนนักศึกษา x หน่วยกิต ต่อภาคการศึกษา</t>
  </si>
  <si>
    <t>1. ใช้ จำนวนนักศึกษา ตามที่สำนักส่งเสริมวิชาการและงานทะเบียนกำหนด)</t>
  </si>
  <si>
    <t>ระดับปริญญาตรี ภาคสมทบ ภาคเรียนที่  2/2563  และ 1/2564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</si>
</sst>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_);_(* \(#,##0.0\);_(* &quot;-&quot;??_);_(@_)"/>
    <numFmt numFmtId="200" formatCode="_(* #,##0_);_(* \(#,##0\);_(* &quot;-&quot;??_);_(@_)"/>
  </numFmts>
  <fonts count="47">
    <font>
      <sz val="14"/>
      <name val="Cordia New"/>
      <family val="0"/>
    </font>
    <font>
      <sz val="11"/>
      <color indexed="8"/>
      <name val="Tahoma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u val="single"/>
      <sz val="18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8"/>
      <name val="Cordia New"/>
      <family val="2"/>
    </font>
    <font>
      <sz val="16"/>
      <color indexed="9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double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double"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thin"/>
      <bottom/>
    </border>
    <border>
      <left style="double"/>
      <right style="thin"/>
      <top style="medium"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medium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double"/>
      <right style="medium"/>
      <top style="thin"/>
      <bottom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3" fontId="9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3" fontId="9" fillId="0" borderId="12" xfId="42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vertical="center"/>
    </xf>
    <xf numFmtId="3" fontId="9" fillId="0" borderId="13" xfId="42" applyNumberFormat="1" applyFont="1" applyBorder="1" applyAlignment="1">
      <alignment horizontal="right" vertical="center" wrapText="1"/>
    </xf>
    <xf numFmtId="3" fontId="9" fillId="0" borderId="13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/>
    </xf>
    <xf numFmtId="3" fontId="9" fillId="0" borderId="18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right"/>
    </xf>
    <xf numFmtId="3" fontId="9" fillId="0" borderId="22" xfId="0" applyNumberFormat="1" applyFont="1" applyBorder="1" applyAlignment="1">
      <alignment horizontal="right"/>
    </xf>
    <xf numFmtId="3" fontId="9" fillId="0" borderId="18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3" fontId="9" fillId="0" borderId="20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center"/>
    </xf>
    <xf numFmtId="3" fontId="9" fillId="0" borderId="22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24" xfId="0" applyFont="1" applyBorder="1" applyAlignment="1">
      <alignment/>
    </xf>
    <xf numFmtId="3" fontId="9" fillId="0" borderId="25" xfId="0" applyNumberFormat="1" applyFont="1" applyBorder="1" applyAlignment="1">
      <alignment horizontal="right" vertical="center" wrapText="1"/>
    </xf>
    <xf numFmtId="0" fontId="9" fillId="0" borderId="24" xfId="0" applyFont="1" applyBorder="1" applyAlignment="1">
      <alignment horizontal="left"/>
    </xf>
    <xf numFmtId="3" fontId="9" fillId="0" borderId="25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horizontal="left"/>
    </xf>
    <xf numFmtId="3" fontId="9" fillId="0" borderId="27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3" fontId="11" fillId="0" borderId="25" xfId="0" applyNumberFormat="1" applyFont="1" applyBorder="1" applyAlignment="1">
      <alignment vertical="center"/>
    </xf>
    <xf numFmtId="3" fontId="11" fillId="0" borderId="27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3" xfId="42" applyNumberFormat="1" applyFont="1" applyBorder="1" applyAlignment="1">
      <alignment horizontal="center" vertical="center" wrapText="1"/>
    </xf>
    <xf numFmtId="3" fontId="9" fillId="0" borderId="12" xfId="42" applyNumberFormat="1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1" xfId="42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3" fontId="11" fillId="0" borderId="2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R25"/>
  <sheetViews>
    <sheetView tabSelected="1" zoomScalePageLayoutView="0" workbookViewId="0" topLeftCell="A7">
      <selection activeCell="A26" sqref="A26"/>
    </sheetView>
  </sheetViews>
  <sheetFormatPr defaultColWidth="9.140625" defaultRowHeight="21.75"/>
  <cols>
    <col min="1" max="1" width="35.421875" style="6" customWidth="1"/>
    <col min="2" max="5" width="9.57421875" style="6" customWidth="1"/>
    <col min="6" max="7" width="11.00390625" style="6" customWidth="1"/>
    <col min="8" max="11" width="9.00390625" style="6" customWidth="1"/>
    <col min="12" max="12" width="10.7109375" style="6" customWidth="1"/>
    <col min="13" max="13" width="11.140625" style="6" customWidth="1"/>
    <col min="14" max="14" width="13.421875" style="6" customWidth="1"/>
    <col min="15" max="15" width="20.140625" style="6" customWidth="1"/>
    <col min="16" max="16" width="26.421875" style="6" customWidth="1"/>
    <col min="17" max="17" width="16.00390625" style="6" customWidth="1"/>
    <col min="18" max="18" width="14.421875" style="6" customWidth="1"/>
    <col min="19" max="16384" width="9.140625" style="6" customWidth="1"/>
  </cols>
  <sheetData>
    <row r="1" spans="1:18" s="2" customFormat="1" ht="26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"/>
      <c r="P1" s="1"/>
      <c r="Q1" s="1"/>
      <c r="R1" s="1"/>
    </row>
    <row r="2" spans="1:18" s="2" customFormat="1" ht="26.25">
      <c r="A2" s="110" t="s">
        <v>31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"/>
      <c r="P2" s="1"/>
      <c r="Q2" s="1"/>
      <c r="R2" s="1"/>
    </row>
    <row r="3" spans="1:18" s="2" customFormat="1" ht="26.25">
      <c r="A3" s="110" t="s">
        <v>37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"/>
      <c r="P3" s="1"/>
      <c r="Q3" s="1"/>
      <c r="R3" s="1"/>
    </row>
    <row r="4" spans="1:17" ht="23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 t="s">
        <v>29</v>
      </c>
      <c r="O4" s="4"/>
      <c r="Q4" s="4"/>
    </row>
    <row r="5" spans="1:15" ht="24" thickBot="1">
      <c r="A5" s="7"/>
      <c r="N5" s="4"/>
      <c r="O5" s="4"/>
    </row>
    <row r="6" spans="1:16" s="9" customFormat="1" ht="27" customHeight="1">
      <c r="A6" s="113" t="s">
        <v>18</v>
      </c>
      <c r="B6" s="111" t="s">
        <v>20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2"/>
      <c r="O6" s="8"/>
      <c r="P6" s="8"/>
    </row>
    <row r="7" spans="1:16" s="11" customFormat="1" ht="27" customHeight="1">
      <c r="A7" s="114"/>
      <c r="B7" s="117" t="s">
        <v>38</v>
      </c>
      <c r="C7" s="118"/>
      <c r="D7" s="118"/>
      <c r="E7" s="118"/>
      <c r="F7" s="118"/>
      <c r="G7" s="118"/>
      <c r="H7" s="119" t="s">
        <v>39</v>
      </c>
      <c r="I7" s="118"/>
      <c r="J7" s="118"/>
      <c r="K7" s="118"/>
      <c r="L7" s="118"/>
      <c r="M7" s="120"/>
      <c r="N7" s="121" t="s">
        <v>1</v>
      </c>
      <c r="O7" s="10"/>
      <c r="P7" s="10"/>
    </row>
    <row r="8" spans="1:16" s="11" customFormat="1" ht="27" customHeight="1">
      <c r="A8" s="114"/>
      <c r="B8" s="105" t="s">
        <v>2</v>
      </c>
      <c r="C8" s="102" t="s">
        <v>3</v>
      </c>
      <c r="D8" s="103"/>
      <c r="E8" s="104"/>
      <c r="F8" s="105" t="s">
        <v>4</v>
      </c>
      <c r="G8" s="107" t="s">
        <v>5</v>
      </c>
      <c r="H8" s="109" t="s">
        <v>2</v>
      </c>
      <c r="I8" s="102" t="s">
        <v>3</v>
      </c>
      <c r="J8" s="103"/>
      <c r="K8" s="104"/>
      <c r="L8" s="116" t="s">
        <v>4</v>
      </c>
      <c r="M8" s="101" t="s">
        <v>5</v>
      </c>
      <c r="N8" s="122"/>
      <c r="O8" s="10"/>
      <c r="P8" s="10"/>
    </row>
    <row r="9" spans="1:16" s="11" customFormat="1" ht="27" customHeight="1">
      <c r="A9" s="115"/>
      <c r="B9" s="106"/>
      <c r="C9" s="12" t="s">
        <v>16</v>
      </c>
      <c r="D9" s="12" t="s">
        <v>17</v>
      </c>
      <c r="E9" s="12" t="s">
        <v>15</v>
      </c>
      <c r="F9" s="106"/>
      <c r="G9" s="108"/>
      <c r="H9" s="109"/>
      <c r="I9" s="26" t="s">
        <v>16</v>
      </c>
      <c r="J9" s="26" t="s">
        <v>17</v>
      </c>
      <c r="K9" s="26" t="s">
        <v>15</v>
      </c>
      <c r="L9" s="116"/>
      <c r="M9" s="101"/>
      <c r="N9" s="123"/>
      <c r="O9" s="10"/>
      <c r="P9" s="10"/>
    </row>
    <row r="10" spans="1:14" s="13" customFormat="1" ht="21">
      <c r="A10" s="64" t="s">
        <v>6</v>
      </c>
      <c r="B10" s="16">
        <v>3</v>
      </c>
      <c r="C10" s="20"/>
      <c r="D10" s="20"/>
      <c r="E10" s="20">
        <f>SUM(C10+D10)</f>
        <v>0</v>
      </c>
      <c r="F10" s="20">
        <v>50</v>
      </c>
      <c r="G10" s="30">
        <f>SUM(B10*E10*F10)</f>
        <v>0</v>
      </c>
      <c r="H10" s="28">
        <v>0</v>
      </c>
      <c r="I10" s="20"/>
      <c r="J10" s="20"/>
      <c r="K10" s="20">
        <f>SUM(I10+J10)</f>
        <v>0</v>
      </c>
      <c r="L10" s="20">
        <v>50</v>
      </c>
      <c r="M10" s="25">
        <f>SUM(H10*K10*L10)</f>
        <v>0</v>
      </c>
      <c r="N10" s="65">
        <f>SUM(G10+M10)</f>
        <v>0</v>
      </c>
    </row>
    <row r="11" spans="1:14" s="13" customFormat="1" ht="21">
      <c r="A11" s="64" t="s">
        <v>7</v>
      </c>
      <c r="B11" s="16">
        <v>3</v>
      </c>
      <c r="C11" s="21"/>
      <c r="D11" s="21"/>
      <c r="E11" s="20">
        <f aca="true" t="shared" si="0" ref="E11:E18">SUM(C11+D11)</f>
        <v>0</v>
      </c>
      <c r="F11" s="20">
        <v>50</v>
      </c>
      <c r="G11" s="30">
        <f aca="true" t="shared" si="1" ref="G11:G18">SUM(B11*E11*F11)</f>
        <v>0</v>
      </c>
      <c r="H11" s="28">
        <v>0</v>
      </c>
      <c r="I11" s="21"/>
      <c r="J11" s="21"/>
      <c r="K11" s="20">
        <f aca="true" t="shared" si="2" ref="K11:K18">SUM(I11+J11)</f>
        <v>0</v>
      </c>
      <c r="L11" s="20">
        <v>50</v>
      </c>
      <c r="M11" s="25">
        <f aca="true" t="shared" si="3" ref="M11:M18">SUM(H11*K11*L11)</f>
        <v>0</v>
      </c>
      <c r="N11" s="65">
        <f aca="true" t="shared" si="4" ref="N11:N18">SUM(G11+M11)</f>
        <v>0</v>
      </c>
    </row>
    <row r="12" spans="1:14" s="13" customFormat="1" ht="21">
      <c r="A12" s="64" t="s">
        <v>8</v>
      </c>
      <c r="B12" s="16">
        <v>3</v>
      </c>
      <c r="C12" s="21"/>
      <c r="D12" s="21"/>
      <c r="E12" s="20">
        <f t="shared" si="0"/>
        <v>0</v>
      </c>
      <c r="F12" s="20">
        <v>50</v>
      </c>
      <c r="G12" s="30">
        <f t="shared" si="1"/>
        <v>0</v>
      </c>
      <c r="H12" s="28">
        <v>0</v>
      </c>
      <c r="I12" s="21"/>
      <c r="J12" s="21"/>
      <c r="K12" s="20">
        <f t="shared" si="2"/>
        <v>0</v>
      </c>
      <c r="L12" s="20">
        <v>50</v>
      </c>
      <c r="M12" s="25">
        <f t="shared" si="3"/>
        <v>0</v>
      </c>
      <c r="N12" s="65">
        <f t="shared" si="4"/>
        <v>0</v>
      </c>
    </row>
    <row r="13" spans="1:14" s="13" customFormat="1" ht="21">
      <c r="A13" s="64" t="s">
        <v>9</v>
      </c>
      <c r="B13" s="16">
        <v>3</v>
      </c>
      <c r="C13" s="21"/>
      <c r="D13" s="21"/>
      <c r="E13" s="20">
        <f t="shared" si="0"/>
        <v>0</v>
      </c>
      <c r="F13" s="20">
        <v>50</v>
      </c>
      <c r="G13" s="30">
        <f t="shared" si="1"/>
        <v>0</v>
      </c>
      <c r="H13" s="28">
        <v>0</v>
      </c>
      <c r="I13" s="21"/>
      <c r="J13" s="21"/>
      <c r="K13" s="20">
        <f t="shared" si="2"/>
        <v>0</v>
      </c>
      <c r="L13" s="20">
        <v>50</v>
      </c>
      <c r="M13" s="25">
        <f t="shared" si="3"/>
        <v>0</v>
      </c>
      <c r="N13" s="65">
        <f t="shared" si="4"/>
        <v>0</v>
      </c>
    </row>
    <row r="14" spans="1:14" s="13" customFormat="1" ht="21">
      <c r="A14" s="64" t="s">
        <v>10</v>
      </c>
      <c r="B14" s="16">
        <v>3</v>
      </c>
      <c r="C14" s="21"/>
      <c r="D14" s="21"/>
      <c r="E14" s="20">
        <f t="shared" si="0"/>
        <v>0</v>
      </c>
      <c r="F14" s="20">
        <v>50</v>
      </c>
      <c r="G14" s="30">
        <f t="shared" si="1"/>
        <v>0</v>
      </c>
      <c r="H14" s="28">
        <v>0</v>
      </c>
      <c r="I14" s="21"/>
      <c r="J14" s="21"/>
      <c r="K14" s="20">
        <f t="shared" si="2"/>
        <v>0</v>
      </c>
      <c r="L14" s="20">
        <v>50</v>
      </c>
      <c r="M14" s="25">
        <f t="shared" si="3"/>
        <v>0</v>
      </c>
      <c r="N14" s="65">
        <f t="shared" si="4"/>
        <v>0</v>
      </c>
    </row>
    <row r="15" spans="1:15" s="13" customFormat="1" ht="21">
      <c r="A15" s="64" t="s">
        <v>11</v>
      </c>
      <c r="B15" s="16">
        <v>3</v>
      </c>
      <c r="C15" s="21"/>
      <c r="D15" s="21"/>
      <c r="E15" s="20">
        <f t="shared" si="0"/>
        <v>0</v>
      </c>
      <c r="F15" s="20">
        <v>50</v>
      </c>
      <c r="G15" s="30">
        <f t="shared" si="1"/>
        <v>0</v>
      </c>
      <c r="H15" s="28">
        <v>0</v>
      </c>
      <c r="I15" s="21"/>
      <c r="J15" s="21"/>
      <c r="K15" s="20">
        <f t="shared" si="2"/>
        <v>0</v>
      </c>
      <c r="L15" s="20">
        <v>50</v>
      </c>
      <c r="M15" s="25">
        <f t="shared" si="3"/>
        <v>0</v>
      </c>
      <c r="N15" s="65">
        <f t="shared" si="4"/>
        <v>0</v>
      </c>
      <c r="O15" s="14"/>
    </row>
    <row r="16" spans="1:14" s="13" customFormat="1" ht="21">
      <c r="A16" s="64" t="s">
        <v>12</v>
      </c>
      <c r="B16" s="16">
        <v>3</v>
      </c>
      <c r="C16" s="21"/>
      <c r="D16" s="21"/>
      <c r="E16" s="20">
        <f t="shared" si="0"/>
        <v>0</v>
      </c>
      <c r="F16" s="20">
        <v>50</v>
      </c>
      <c r="G16" s="30">
        <f t="shared" si="1"/>
        <v>0</v>
      </c>
      <c r="H16" s="28">
        <v>0</v>
      </c>
      <c r="I16" s="21"/>
      <c r="J16" s="21"/>
      <c r="K16" s="20">
        <f t="shared" si="2"/>
        <v>0</v>
      </c>
      <c r="L16" s="20">
        <v>50</v>
      </c>
      <c r="M16" s="25">
        <f t="shared" si="3"/>
        <v>0</v>
      </c>
      <c r="N16" s="65">
        <f t="shared" si="4"/>
        <v>0</v>
      </c>
    </row>
    <row r="17" spans="1:14" s="13" customFormat="1" ht="21">
      <c r="A17" s="64" t="s">
        <v>13</v>
      </c>
      <c r="B17" s="16">
        <v>3</v>
      </c>
      <c r="C17" s="21"/>
      <c r="D17" s="21"/>
      <c r="E17" s="20">
        <f t="shared" si="0"/>
        <v>0</v>
      </c>
      <c r="F17" s="20">
        <v>50</v>
      </c>
      <c r="G17" s="30">
        <f t="shared" si="1"/>
        <v>0</v>
      </c>
      <c r="H17" s="28">
        <v>0</v>
      </c>
      <c r="I17" s="21"/>
      <c r="J17" s="21"/>
      <c r="K17" s="20">
        <f t="shared" si="2"/>
        <v>0</v>
      </c>
      <c r="L17" s="20">
        <v>50</v>
      </c>
      <c r="M17" s="25">
        <f t="shared" si="3"/>
        <v>0</v>
      </c>
      <c r="N17" s="65">
        <f t="shared" si="4"/>
        <v>0</v>
      </c>
    </row>
    <row r="18" spans="1:14" s="13" customFormat="1" ht="21">
      <c r="A18" s="64" t="s">
        <v>14</v>
      </c>
      <c r="B18" s="16">
        <v>3</v>
      </c>
      <c r="C18" s="21"/>
      <c r="D18" s="21"/>
      <c r="E18" s="20">
        <f t="shared" si="0"/>
        <v>0</v>
      </c>
      <c r="F18" s="20">
        <v>50</v>
      </c>
      <c r="G18" s="30">
        <f t="shared" si="1"/>
        <v>0</v>
      </c>
      <c r="H18" s="28">
        <v>0</v>
      </c>
      <c r="I18" s="21"/>
      <c r="J18" s="21"/>
      <c r="K18" s="20">
        <f t="shared" si="2"/>
        <v>0</v>
      </c>
      <c r="L18" s="20">
        <v>50</v>
      </c>
      <c r="M18" s="25">
        <f t="shared" si="3"/>
        <v>0</v>
      </c>
      <c r="N18" s="65">
        <f t="shared" si="4"/>
        <v>0</v>
      </c>
    </row>
    <row r="19" spans="1:16" s="13" customFormat="1" ht="21">
      <c r="A19" s="66"/>
      <c r="B19" s="19"/>
      <c r="C19" s="21"/>
      <c r="D19" s="21"/>
      <c r="E19" s="21"/>
      <c r="F19" s="19"/>
      <c r="G19" s="31"/>
      <c r="H19" s="32"/>
      <c r="I19" s="21"/>
      <c r="J19" s="21"/>
      <c r="K19" s="21"/>
      <c r="L19" s="19"/>
      <c r="M19" s="22"/>
      <c r="N19" s="67"/>
      <c r="O19" s="6"/>
      <c r="P19" s="6"/>
    </row>
    <row r="20" spans="1:16" s="13" customFormat="1" ht="21">
      <c r="A20" s="66"/>
      <c r="B20" s="19"/>
      <c r="C20" s="21"/>
      <c r="D20" s="21"/>
      <c r="E20" s="21"/>
      <c r="F20" s="19"/>
      <c r="G20" s="31"/>
      <c r="H20" s="32"/>
      <c r="I20" s="21"/>
      <c r="J20" s="21"/>
      <c r="K20" s="21"/>
      <c r="L20" s="19"/>
      <c r="M20" s="22"/>
      <c r="N20" s="67"/>
      <c r="O20" s="6"/>
      <c r="P20" s="6"/>
    </row>
    <row r="21" spans="1:16" s="13" customFormat="1" ht="21.75" thickBot="1">
      <c r="A21" s="68"/>
      <c r="B21" s="46"/>
      <c r="C21" s="33"/>
      <c r="D21" s="33"/>
      <c r="E21" s="33"/>
      <c r="F21" s="46"/>
      <c r="G21" s="34"/>
      <c r="H21" s="47"/>
      <c r="I21" s="33"/>
      <c r="J21" s="33"/>
      <c r="K21" s="33"/>
      <c r="L21" s="46"/>
      <c r="M21" s="35"/>
      <c r="N21" s="69"/>
      <c r="O21" s="6"/>
      <c r="P21" s="6"/>
    </row>
    <row r="22" spans="1:16" s="13" customFormat="1" ht="21.75" thickBot="1">
      <c r="A22" s="41" t="s">
        <v>15</v>
      </c>
      <c r="B22" s="55">
        <f>SUM(B10:B18)</f>
        <v>27</v>
      </c>
      <c r="C22" s="48">
        <f aca="true" t="shared" si="5" ref="C22:I22">SUM(C10:C21)</f>
        <v>0</v>
      </c>
      <c r="D22" s="48">
        <f t="shared" si="5"/>
        <v>0</v>
      </c>
      <c r="E22" s="48">
        <f t="shared" si="5"/>
        <v>0</v>
      </c>
      <c r="F22" s="48">
        <f t="shared" si="5"/>
        <v>450</v>
      </c>
      <c r="G22" s="49">
        <f t="shared" si="5"/>
        <v>0</v>
      </c>
      <c r="H22" s="50">
        <f t="shared" si="5"/>
        <v>0</v>
      </c>
      <c r="I22" s="48">
        <f t="shared" si="5"/>
        <v>0</v>
      </c>
      <c r="J22" s="48">
        <f>SUM(J10:J21)</f>
        <v>0</v>
      </c>
      <c r="K22" s="48">
        <f>SUM(K10:K21)</f>
        <v>0</v>
      </c>
      <c r="L22" s="48">
        <f>SUM(L10:L21)</f>
        <v>450</v>
      </c>
      <c r="M22" s="51">
        <f>SUM(M10:M21)</f>
        <v>0</v>
      </c>
      <c r="N22" s="52">
        <f>SUM(N10:N21)</f>
        <v>0</v>
      </c>
      <c r="O22" s="6"/>
      <c r="P22" s="6"/>
    </row>
    <row r="23" s="8" customFormat="1" ht="20.25" customHeight="1">
      <c r="A23" s="15" t="s">
        <v>30</v>
      </c>
    </row>
    <row r="24" spans="1:14" ht="19.5" customHeight="1">
      <c r="A24" s="100" t="s">
        <v>34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</row>
    <row r="25" spans="1:14" ht="19.5" customHeight="1">
      <c r="A25" s="100" t="s">
        <v>40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</row>
  </sheetData>
  <sheetProtection/>
  <mergeCells count="18">
    <mergeCell ref="A1:N1"/>
    <mergeCell ref="A2:N2"/>
    <mergeCell ref="A3:N3"/>
    <mergeCell ref="B6:N6"/>
    <mergeCell ref="A6:A9"/>
    <mergeCell ref="L8:L9"/>
    <mergeCell ref="B7:G7"/>
    <mergeCell ref="H7:M7"/>
    <mergeCell ref="N7:N9"/>
    <mergeCell ref="B8:B9"/>
    <mergeCell ref="A24:N24"/>
    <mergeCell ref="A25:N25"/>
    <mergeCell ref="M8:M9"/>
    <mergeCell ref="C8:E8"/>
    <mergeCell ref="F8:F9"/>
    <mergeCell ref="G8:G9"/>
    <mergeCell ref="H8:H9"/>
    <mergeCell ref="I8:K8"/>
  </mergeCells>
  <printOptions horizontalCentered="1"/>
  <pageMargins left="0.31496062992125984" right="0.17" top="0.7874015748031497" bottom="0.15748031496062992" header="0.5118110236220472" footer="0.2755905511811024"/>
  <pageSetup horizontalDpi="600" verticalDpi="600" orientation="landscape" paperSize="9" scale="90" r:id="rId1"/>
  <colBreaks count="1" manualBreakCount="1">
    <brk id="16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R26"/>
  <sheetViews>
    <sheetView zoomScalePageLayoutView="0" workbookViewId="0" topLeftCell="A4">
      <selection activeCell="A26" sqref="A26"/>
    </sheetView>
  </sheetViews>
  <sheetFormatPr defaultColWidth="9.140625" defaultRowHeight="21.75"/>
  <cols>
    <col min="1" max="1" width="37.00390625" style="6" customWidth="1"/>
    <col min="2" max="5" width="8.7109375" style="6" customWidth="1"/>
    <col min="6" max="6" width="10.57421875" style="6" customWidth="1"/>
    <col min="7" max="7" width="12.8515625" style="6" customWidth="1"/>
    <col min="8" max="8" width="9.7109375" style="6" customWidth="1"/>
    <col min="9" max="11" width="9.57421875" style="6" customWidth="1"/>
    <col min="12" max="12" width="11.7109375" style="6" customWidth="1"/>
    <col min="13" max="13" width="12.28125" style="6" customWidth="1"/>
    <col min="14" max="14" width="13.57421875" style="6" customWidth="1"/>
    <col min="15" max="15" width="20.140625" style="6" customWidth="1"/>
    <col min="16" max="16" width="26.421875" style="6" customWidth="1"/>
    <col min="17" max="17" width="16.00390625" style="6" customWidth="1"/>
    <col min="18" max="18" width="14.421875" style="6" customWidth="1"/>
    <col min="19" max="16384" width="9.140625" style="6" customWidth="1"/>
  </cols>
  <sheetData>
    <row r="1" spans="1:18" s="2" customFormat="1" ht="26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"/>
      <c r="P1" s="1"/>
      <c r="Q1" s="1"/>
      <c r="R1" s="1"/>
    </row>
    <row r="2" spans="1:18" s="2" customFormat="1" ht="26.25">
      <c r="A2" s="110" t="s">
        <v>31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"/>
      <c r="P2" s="1"/>
      <c r="Q2" s="1"/>
      <c r="R2" s="1"/>
    </row>
    <row r="3" spans="1:18" s="2" customFormat="1" ht="26.25">
      <c r="A3" s="110" t="s">
        <v>37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"/>
      <c r="P3" s="1"/>
      <c r="Q3" s="1"/>
      <c r="R3" s="1"/>
    </row>
    <row r="4" spans="1:17" ht="23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 t="s">
        <v>28</v>
      </c>
      <c r="O4" s="4"/>
      <c r="Q4" s="4"/>
    </row>
    <row r="5" spans="1:15" ht="24" thickBo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70"/>
      <c r="O5" s="4"/>
    </row>
    <row r="6" spans="1:16" s="9" customFormat="1" ht="27" customHeight="1">
      <c r="A6" s="113" t="s">
        <v>18</v>
      </c>
      <c r="B6" s="111" t="s">
        <v>19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2"/>
      <c r="O6" s="8"/>
      <c r="P6" s="8"/>
    </row>
    <row r="7" spans="1:16" s="11" customFormat="1" ht="27" customHeight="1">
      <c r="A7" s="114"/>
      <c r="B7" s="117" t="s">
        <v>38</v>
      </c>
      <c r="C7" s="118"/>
      <c r="D7" s="118"/>
      <c r="E7" s="118"/>
      <c r="F7" s="118"/>
      <c r="G7" s="120"/>
      <c r="H7" s="119" t="s">
        <v>39</v>
      </c>
      <c r="I7" s="118"/>
      <c r="J7" s="118"/>
      <c r="K7" s="118"/>
      <c r="L7" s="118"/>
      <c r="M7" s="120"/>
      <c r="N7" s="128" t="s">
        <v>1</v>
      </c>
      <c r="O7" s="10"/>
      <c r="P7" s="10"/>
    </row>
    <row r="8" spans="1:16" s="11" customFormat="1" ht="24" customHeight="1">
      <c r="A8" s="114"/>
      <c r="B8" s="105" t="s">
        <v>2</v>
      </c>
      <c r="C8" s="102" t="s">
        <v>3</v>
      </c>
      <c r="D8" s="103"/>
      <c r="E8" s="104"/>
      <c r="F8" s="105" t="s">
        <v>4</v>
      </c>
      <c r="G8" s="124" t="s">
        <v>5</v>
      </c>
      <c r="H8" s="126" t="s">
        <v>2</v>
      </c>
      <c r="I8" s="102" t="s">
        <v>3</v>
      </c>
      <c r="J8" s="103"/>
      <c r="K8" s="104"/>
      <c r="L8" s="105" t="s">
        <v>4</v>
      </c>
      <c r="M8" s="124" t="s">
        <v>5</v>
      </c>
      <c r="N8" s="129"/>
      <c r="O8" s="10"/>
      <c r="P8" s="10"/>
    </row>
    <row r="9" spans="1:16" s="11" customFormat="1" ht="24" customHeight="1">
      <c r="A9" s="115"/>
      <c r="B9" s="106"/>
      <c r="C9" s="12" t="s">
        <v>16</v>
      </c>
      <c r="D9" s="12" t="s">
        <v>17</v>
      </c>
      <c r="E9" s="12" t="s">
        <v>15</v>
      </c>
      <c r="F9" s="106"/>
      <c r="G9" s="125"/>
      <c r="H9" s="127"/>
      <c r="I9" s="12" t="s">
        <v>16</v>
      </c>
      <c r="J9" s="12" t="s">
        <v>17</v>
      </c>
      <c r="K9" s="12" t="s">
        <v>15</v>
      </c>
      <c r="L9" s="106"/>
      <c r="M9" s="125"/>
      <c r="N9" s="130"/>
      <c r="O9" s="10"/>
      <c r="P9" s="10"/>
    </row>
    <row r="10" spans="1:14" s="13" customFormat="1" ht="21">
      <c r="A10" s="64" t="s">
        <v>6</v>
      </c>
      <c r="B10" s="77">
        <v>3</v>
      </c>
      <c r="C10" s="79"/>
      <c r="D10" s="79"/>
      <c r="E10" s="79">
        <f>SUM(C10+D10)</f>
        <v>0</v>
      </c>
      <c r="F10" s="73">
        <v>50</v>
      </c>
      <c r="G10" s="80">
        <f>SUM(B10*E10*F10)</f>
        <v>0</v>
      </c>
      <c r="H10" s="78">
        <v>3</v>
      </c>
      <c r="I10" s="79"/>
      <c r="J10" s="79"/>
      <c r="K10" s="79">
        <f>SUM(I10+J10)</f>
        <v>0</v>
      </c>
      <c r="L10" s="73">
        <v>50</v>
      </c>
      <c r="M10" s="81">
        <f>SUM(H10*K10*L10)</f>
        <v>0</v>
      </c>
      <c r="N10" s="76">
        <f>SUM(G10+M10)</f>
        <v>0</v>
      </c>
    </row>
    <row r="11" spans="1:14" s="13" customFormat="1" ht="21">
      <c r="A11" s="64" t="s">
        <v>7</v>
      </c>
      <c r="B11" s="77">
        <v>3</v>
      </c>
      <c r="C11" s="79"/>
      <c r="D11" s="79"/>
      <c r="E11" s="79">
        <f aca="true" t="shared" si="0" ref="E11:E18">SUM(C11+D11)</f>
        <v>0</v>
      </c>
      <c r="F11" s="73">
        <v>50</v>
      </c>
      <c r="G11" s="80">
        <f aca="true" t="shared" si="1" ref="G11:G18">SUM(B11*E11*F11)</f>
        <v>0</v>
      </c>
      <c r="H11" s="78">
        <v>3</v>
      </c>
      <c r="I11" s="79"/>
      <c r="J11" s="79"/>
      <c r="K11" s="79">
        <f aca="true" t="shared" si="2" ref="K11:K18">SUM(I11+J11)</f>
        <v>0</v>
      </c>
      <c r="L11" s="73">
        <v>50</v>
      </c>
      <c r="M11" s="81">
        <f aca="true" t="shared" si="3" ref="M11:M18">SUM(H11*K11*L11)</f>
        <v>0</v>
      </c>
      <c r="N11" s="76">
        <f aca="true" t="shared" si="4" ref="N11:N18">SUM(G11+M11)</f>
        <v>0</v>
      </c>
    </row>
    <row r="12" spans="1:14" s="13" customFormat="1" ht="21">
      <c r="A12" s="64" t="s">
        <v>8</v>
      </c>
      <c r="B12" s="77">
        <v>3</v>
      </c>
      <c r="C12" s="79"/>
      <c r="D12" s="79"/>
      <c r="E12" s="79">
        <f t="shared" si="0"/>
        <v>0</v>
      </c>
      <c r="F12" s="73">
        <v>50</v>
      </c>
      <c r="G12" s="80">
        <f t="shared" si="1"/>
        <v>0</v>
      </c>
      <c r="H12" s="78">
        <v>3</v>
      </c>
      <c r="I12" s="79"/>
      <c r="J12" s="79"/>
      <c r="K12" s="79">
        <f t="shared" si="2"/>
        <v>0</v>
      </c>
      <c r="L12" s="73">
        <v>50</v>
      </c>
      <c r="M12" s="81">
        <f t="shared" si="3"/>
        <v>0</v>
      </c>
      <c r="N12" s="76">
        <f t="shared" si="4"/>
        <v>0</v>
      </c>
    </row>
    <row r="13" spans="1:14" s="13" customFormat="1" ht="21">
      <c r="A13" s="64" t="s">
        <v>9</v>
      </c>
      <c r="B13" s="77">
        <v>3</v>
      </c>
      <c r="C13" s="79"/>
      <c r="D13" s="79"/>
      <c r="E13" s="79">
        <f t="shared" si="0"/>
        <v>0</v>
      </c>
      <c r="F13" s="73">
        <v>50</v>
      </c>
      <c r="G13" s="80">
        <f t="shared" si="1"/>
        <v>0</v>
      </c>
      <c r="H13" s="78">
        <v>3</v>
      </c>
      <c r="I13" s="79"/>
      <c r="J13" s="79"/>
      <c r="K13" s="79">
        <f t="shared" si="2"/>
        <v>0</v>
      </c>
      <c r="L13" s="73">
        <v>50</v>
      </c>
      <c r="M13" s="81">
        <f t="shared" si="3"/>
        <v>0</v>
      </c>
      <c r="N13" s="76">
        <f t="shared" si="4"/>
        <v>0</v>
      </c>
    </row>
    <row r="14" spans="1:14" s="13" customFormat="1" ht="21">
      <c r="A14" s="64" t="s">
        <v>10</v>
      </c>
      <c r="B14" s="77">
        <v>3</v>
      </c>
      <c r="C14" s="79"/>
      <c r="D14" s="79"/>
      <c r="E14" s="79">
        <f t="shared" si="0"/>
        <v>0</v>
      </c>
      <c r="F14" s="73">
        <v>50</v>
      </c>
      <c r="G14" s="80">
        <f t="shared" si="1"/>
        <v>0</v>
      </c>
      <c r="H14" s="78">
        <v>3</v>
      </c>
      <c r="I14" s="79"/>
      <c r="J14" s="79"/>
      <c r="K14" s="79">
        <f t="shared" si="2"/>
        <v>0</v>
      </c>
      <c r="L14" s="73">
        <v>50</v>
      </c>
      <c r="M14" s="81">
        <f t="shared" si="3"/>
        <v>0</v>
      </c>
      <c r="N14" s="76">
        <f t="shared" si="4"/>
        <v>0</v>
      </c>
    </row>
    <row r="15" spans="1:15" s="13" customFormat="1" ht="21">
      <c r="A15" s="64" t="s">
        <v>11</v>
      </c>
      <c r="B15" s="77">
        <v>3</v>
      </c>
      <c r="C15" s="79"/>
      <c r="D15" s="79"/>
      <c r="E15" s="79">
        <f t="shared" si="0"/>
        <v>0</v>
      </c>
      <c r="F15" s="73">
        <v>50</v>
      </c>
      <c r="G15" s="80">
        <f t="shared" si="1"/>
        <v>0</v>
      </c>
      <c r="H15" s="78">
        <v>3</v>
      </c>
      <c r="I15" s="79"/>
      <c r="J15" s="79"/>
      <c r="K15" s="79">
        <f t="shared" si="2"/>
        <v>0</v>
      </c>
      <c r="L15" s="73">
        <v>50</v>
      </c>
      <c r="M15" s="81">
        <f t="shared" si="3"/>
        <v>0</v>
      </c>
      <c r="N15" s="76">
        <f t="shared" si="4"/>
        <v>0</v>
      </c>
      <c r="O15" s="14"/>
    </row>
    <row r="16" spans="1:14" s="13" customFormat="1" ht="21">
      <c r="A16" s="64" t="s">
        <v>12</v>
      </c>
      <c r="B16" s="77">
        <v>3</v>
      </c>
      <c r="C16" s="79"/>
      <c r="D16" s="79"/>
      <c r="E16" s="79">
        <f t="shared" si="0"/>
        <v>0</v>
      </c>
      <c r="F16" s="73">
        <v>50</v>
      </c>
      <c r="G16" s="80">
        <f t="shared" si="1"/>
        <v>0</v>
      </c>
      <c r="H16" s="78">
        <v>3</v>
      </c>
      <c r="I16" s="79"/>
      <c r="J16" s="79"/>
      <c r="K16" s="79">
        <f t="shared" si="2"/>
        <v>0</v>
      </c>
      <c r="L16" s="73">
        <v>50</v>
      </c>
      <c r="M16" s="81">
        <f t="shared" si="3"/>
        <v>0</v>
      </c>
      <c r="N16" s="76">
        <f t="shared" si="4"/>
        <v>0</v>
      </c>
    </row>
    <row r="17" spans="1:14" s="13" customFormat="1" ht="21">
      <c r="A17" s="64" t="s">
        <v>13</v>
      </c>
      <c r="B17" s="77">
        <v>3</v>
      </c>
      <c r="C17" s="79"/>
      <c r="D17" s="79"/>
      <c r="E17" s="79">
        <f t="shared" si="0"/>
        <v>0</v>
      </c>
      <c r="F17" s="73">
        <v>50</v>
      </c>
      <c r="G17" s="80">
        <f t="shared" si="1"/>
        <v>0</v>
      </c>
      <c r="H17" s="78">
        <v>3</v>
      </c>
      <c r="I17" s="79"/>
      <c r="J17" s="79"/>
      <c r="K17" s="79">
        <f t="shared" si="2"/>
        <v>0</v>
      </c>
      <c r="L17" s="73">
        <v>50</v>
      </c>
      <c r="M17" s="81">
        <f t="shared" si="3"/>
        <v>0</v>
      </c>
      <c r="N17" s="76">
        <f t="shared" si="4"/>
        <v>0</v>
      </c>
    </row>
    <row r="18" spans="1:14" s="13" customFormat="1" ht="21">
      <c r="A18" s="64" t="s">
        <v>14</v>
      </c>
      <c r="B18" s="77">
        <v>3</v>
      </c>
      <c r="C18" s="79"/>
      <c r="D18" s="79"/>
      <c r="E18" s="79">
        <f t="shared" si="0"/>
        <v>0</v>
      </c>
      <c r="F18" s="73">
        <v>50</v>
      </c>
      <c r="G18" s="80">
        <f t="shared" si="1"/>
        <v>0</v>
      </c>
      <c r="H18" s="78">
        <v>3</v>
      </c>
      <c r="I18" s="79"/>
      <c r="J18" s="79"/>
      <c r="K18" s="79">
        <f t="shared" si="2"/>
        <v>0</v>
      </c>
      <c r="L18" s="73">
        <v>50</v>
      </c>
      <c r="M18" s="81">
        <f t="shared" si="3"/>
        <v>0</v>
      </c>
      <c r="N18" s="76">
        <f t="shared" si="4"/>
        <v>0</v>
      </c>
    </row>
    <row r="19" spans="1:16" s="13" customFormat="1" ht="21">
      <c r="A19" s="66"/>
      <c r="B19" s="17"/>
      <c r="C19" s="18"/>
      <c r="D19" s="23"/>
      <c r="E19" s="23"/>
      <c r="F19" s="17"/>
      <c r="G19" s="27"/>
      <c r="H19" s="29"/>
      <c r="I19" s="23"/>
      <c r="J19" s="23"/>
      <c r="K19" s="17"/>
      <c r="L19" s="23"/>
      <c r="M19" s="24"/>
      <c r="N19" s="71"/>
      <c r="O19" s="6"/>
      <c r="P19" s="6"/>
    </row>
    <row r="20" spans="1:16" s="13" customFormat="1" ht="21">
      <c r="A20" s="66"/>
      <c r="B20" s="17"/>
      <c r="C20" s="18"/>
      <c r="D20" s="23"/>
      <c r="E20" s="23"/>
      <c r="F20" s="17"/>
      <c r="G20" s="27"/>
      <c r="H20" s="29"/>
      <c r="I20" s="23"/>
      <c r="J20" s="23"/>
      <c r="K20" s="17"/>
      <c r="L20" s="23"/>
      <c r="M20" s="24"/>
      <c r="N20" s="71"/>
      <c r="O20" s="6"/>
      <c r="P20" s="6"/>
    </row>
    <row r="21" spans="1:16" s="13" customFormat="1" ht="21.75" thickBot="1">
      <c r="A21" s="68"/>
      <c r="B21" s="36"/>
      <c r="C21" s="37"/>
      <c r="D21" s="38"/>
      <c r="E21" s="38"/>
      <c r="F21" s="36"/>
      <c r="G21" s="39"/>
      <c r="H21" s="57"/>
      <c r="I21" s="38"/>
      <c r="J21" s="38"/>
      <c r="K21" s="36"/>
      <c r="L21" s="38"/>
      <c r="M21" s="40"/>
      <c r="N21" s="72"/>
      <c r="O21" s="6"/>
      <c r="P21" s="6"/>
    </row>
    <row r="22" spans="1:16" s="13" customFormat="1" ht="21.75" thickBot="1">
      <c r="A22" s="41" t="s">
        <v>15</v>
      </c>
      <c r="B22" s="55">
        <f aca="true" t="shared" si="5" ref="B22:G22">SUM(B10:B21)</f>
        <v>27</v>
      </c>
      <c r="C22" s="42">
        <f t="shared" si="5"/>
        <v>0</v>
      </c>
      <c r="D22" s="42">
        <f t="shared" si="5"/>
        <v>0</v>
      </c>
      <c r="E22" s="42">
        <f t="shared" si="5"/>
        <v>0</v>
      </c>
      <c r="F22" s="42">
        <f t="shared" si="5"/>
        <v>450</v>
      </c>
      <c r="G22" s="43">
        <f t="shared" si="5"/>
        <v>0</v>
      </c>
      <c r="H22" s="56">
        <f aca="true" t="shared" si="6" ref="H22:N22">SUM(H10:H21)</f>
        <v>27</v>
      </c>
      <c r="I22" s="42">
        <f t="shared" si="6"/>
        <v>0</v>
      </c>
      <c r="J22" s="42">
        <f t="shared" si="6"/>
        <v>0</v>
      </c>
      <c r="K22" s="42">
        <f t="shared" si="6"/>
        <v>0</v>
      </c>
      <c r="L22" s="42">
        <f t="shared" si="6"/>
        <v>450</v>
      </c>
      <c r="M22" s="44">
        <f t="shared" si="6"/>
        <v>0</v>
      </c>
      <c r="N22" s="45">
        <f t="shared" si="6"/>
        <v>0</v>
      </c>
      <c r="O22" s="6"/>
      <c r="P22" s="6"/>
    </row>
    <row r="23" spans="1:14" ht="18.75">
      <c r="A23" s="61" t="s">
        <v>30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8.75">
      <c r="A24" s="62" t="s">
        <v>41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ht="18.75">
      <c r="A25" s="62" t="s">
        <v>40</v>
      </c>
    </row>
    <row r="26" ht="18.75">
      <c r="A26" s="4"/>
    </row>
  </sheetData>
  <sheetProtection/>
  <mergeCells count="16">
    <mergeCell ref="A1:N1"/>
    <mergeCell ref="A2:N2"/>
    <mergeCell ref="A3:N3"/>
    <mergeCell ref="B6:N6"/>
    <mergeCell ref="A6:A9"/>
    <mergeCell ref="I8:K8"/>
    <mergeCell ref="B7:G7"/>
    <mergeCell ref="H7:M7"/>
    <mergeCell ref="M8:M9"/>
    <mergeCell ref="N7:N9"/>
    <mergeCell ref="L8:L9"/>
    <mergeCell ref="C8:E8"/>
    <mergeCell ref="B8:B9"/>
    <mergeCell ref="F8:F9"/>
    <mergeCell ref="G8:G9"/>
    <mergeCell ref="H8:H9"/>
  </mergeCells>
  <printOptions horizontalCentered="1"/>
  <pageMargins left="0.32" right="0.25" top="0.78" bottom="0.15748031496062992" header="0.5118110236220472" footer="0.2755905511811024"/>
  <pageSetup horizontalDpi="600" verticalDpi="600" orientation="landscape" paperSize="9" scale="90" r:id="rId1"/>
  <colBreaks count="1" manualBreakCount="1">
    <brk id="16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R25"/>
  <sheetViews>
    <sheetView zoomScaleSheetLayoutView="100" zoomScalePageLayoutView="0" workbookViewId="0" topLeftCell="A1">
      <selection activeCell="A26" sqref="A26"/>
    </sheetView>
  </sheetViews>
  <sheetFormatPr defaultColWidth="9.140625" defaultRowHeight="21.75"/>
  <cols>
    <col min="1" max="1" width="36.421875" style="6" customWidth="1"/>
    <col min="2" max="2" width="9.00390625" style="6" customWidth="1"/>
    <col min="3" max="4" width="10.00390625" style="6" customWidth="1"/>
    <col min="5" max="5" width="9.140625" style="6" customWidth="1"/>
    <col min="6" max="6" width="9.7109375" style="6" customWidth="1"/>
    <col min="7" max="7" width="11.28125" style="6" customWidth="1"/>
    <col min="8" max="8" width="9.28125" style="6" customWidth="1"/>
    <col min="9" max="10" width="10.140625" style="6" customWidth="1"/>
    <col min="11" max="11" width="9.57421875" style="6" customWidth="1"/>
    <col min="12" max="12" width="9.7109375" style="6" customWidth="1"/>
    <col min="13" max="13" width="11.57421875" style="6" customWidth="1"/>
    <col min="14" max="14" width="13.140625" style="6" customWidth="1"/>
    <col min="15" max="15" width="20.140625" style="6" customWidth="1"/>
    <col min="16" max="16" width="26.421875" style="6" customWidth="1"/>
    <col min="17" max="17" width="16.00390625" style="6" customWidth="1"/>
    <col min="18" max="18" width="14.421875" style="6" customWidth="1"/>
    <col min="19" max="16384" width="9.140625" style="6" customWidth="1"/>
  </cols>
  <sheetData>
    <row r="1" spans="1:18" s="2" customFormat="1" ht="26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"/>
      <c r="P1" s="1"/>
      <c r="Q1" s="1"/>
      <c r="R1" s="1"/>
    </row>
    <row r="2" spans="1:18" s="2" customFormat="1" ht="26.25">
      <c r="A2" s="110" t="s">
        <v>32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"/>
      <c r="P2" s="1"/>
      <c r="Q2" s="1"/>
      <c r="R2" s="1"/>
    </row>
    <row r="3" spans="1:18" s="2" customFormat="1" ht="26.25">
      <c r="A3" s="110" t="s">
        <v>37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"/>
      <c r="P3" s="1"/>
      <c r="Q3" s="1"/>
      <c r="R3" s="1"/>
    </row>
    <row r="4" spans="1:17" ht="23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 t="s">
        <v>27</v>
      </c>
      <c r="O4" s="4"/>
      <c r="Q4" s="4"/>
    </row>
    <row r="5" spans="1:15" ht="24" thickBot="1">
      <c r="A5" s="7"/>
      <c r="N5" s="4"/>
      <c r="O5" s="4"/>
    </row>
    <row r="6" spans="1:16" s="9" customFormat="1" ht="27" customHeight="1">
      <c r="A6" s="113" t="s">
        <v>18</v>
      </c>
      <c r="B6" s="111" t="s">
        <v>21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2"/>
      <c r="O6" s="8"/>
      <c r="P6" s="8"/>
    </row>
    <row r="7" spans="1:16" s="11" customFormat="1" ht="27" customHeight="1">
      <c r="A7" s="114"/>
      <c r="B7" s="117" t="s">
        <v>38</v>
      </c>
      <c r="C7" s="118"/>
      <c r="D7" s="118"/>
      <c r="E7" s="118"/>
      <c r="F7" s="118"/>
      <c r="G7" s="120"/>
      <c r="H7" s="119" t="s">
        <v>39</v>
      </c>
      <c r="I7" s="118"/>
      <c r="J7" s="118"/>
      <c r="K7" s="118"/>
      <c r="L7" s="118"/>
      <c r="M7" s="120"/>
      <c r="N7" s="121" t="s">
        <v>1</v>
      </c>
      <c r="O7" s="10"/>
      <c r="P7" s="10"/>
    </row>
    <row r="8" spans="1:16" s="11" customFormat="1" ht="27" customHeight="1">
      <c r="A8" s="114"/>
      <c r="B8" s="105" t="s">
        <v>2</v>
      </c>
      <c r="C8" s="102" t="s">
        <v>3</v>
      </c>
      <c r="D8" s="103"/>
      <c r="E8" s="104"/>
      <c r="F8" s="105" t="s">
        <v>4</v>
      </c>
      <c r="G8" s="107" t="s">
        <v>5</v>
      </c>
      <c r="H8" s="109" t="s">
        <v>2</v>
      </c>
      <c r="I8" s="102" t="s">
        <v>3</v>
      </c>
      <c r="J8" s="103"/>
      <c r="K8" s="104"/>
      <c r="L8" s="116" t="s">
        <v>4</v>
      </c>
      <c r="M8" s="101" t="s">
        <v>5</v>
      </c>
      <c r="N8" s="122"/>
      <c r="O8" s="10"/>
      <c r="P8" s="10"/>
    </row>
    <row r="9" spans="1:16" s="11" customFormat="1" ht="27" customHeight="1">
      <c r="A9" s="115"/>
      <c r="B9" s="106"/>
      <c r="C9" s="12" t="s">
        <v>16</v>
      </c>
      <c r="D9" s="12" t="s">
        <v>17</v>
      </c>
      <c r="E9" s="12" t="s">
        <v>15</v>
      </c>
      <c r="F9" s="106"/>
      <c r="G9" s="108"/>
      <c r="H9" s="109"/>
      <c r="I9" s="26" t="s">
        <v>16</v>
      </c>
      <c r="J9" s="26" t="s">
        <v>17</v>
      </c>
      <c r="K9" s="26" t="s">
        <v>15</v>
      </c>
      <c r="L9" s="116"/>
      <c r="M9" s="101"/>
      <c r="N9" s="123"/>
      <c r="O9" s="10"/>
      <c r="P9" s="10"/>
    </row>
    <row r="10" spans="1:14" s="13" customFormat="1" ht="21">
      <c r="A10" s="64" t="s">
        <v>6</v>
      </c>
      <c r="B10" s="16">
        <v>6</v>
      </c>
      <c r="C10" s="73"/>
      <c r="D10" s="73"/>
      <c r="E10" s="73">
        <f>SUM(C10+D10)</f>
        <v>0</v>
      </c>
      <c r="F10" s="73">
        <v>50</v>
      </c>
      <c r="G10" s="74">
        <f>SUM(B10*E10*F10)</f>
        <v>0</v>
      </c>
      <c r="H10" s="28">
        <v>9</v>
      </c>
      <c r="I10" s="73"/>
      <c r="J10" s="73"/>
      <c r="K10" s="73">
        <f>SUM(I10+J10)</f>
        <v>0</v>
      </c>
      <c r="L10" s="73">
        <v>50</v>
      </c>
      <c r="M10" s="75">
        <f>SUM(H10*K10*L10)</f>
        <v>0</v>
      </c>
      <c r="N10" s="76">
        <f>SUM(G10+M10)</f>
        <v>0</v>
      </c>
    </row>
    <row r="11" spans="1:14" s="13" customFormat="1" ht="21">
      <c r="A11" s="64" t="s">
        <v>7</v>
      </c>
      <c r="B11" s="16">
        <v>6</v>
      </c>
      <c r="C11" s="77"/>
      <c r="D11" s="77"/>
      <c r="E11" s="73">
        <f aca="true" t="shared" si="0" ref="E11:E18">SUM(C11+D11)</f>
        <v>0</v>
      </c>
      <c r="F11" s="73">
        <v>50</v>
      </c>
      <c r="G11" s="74">
        <f aca="true" t="shared" si="1" ref="G11:G18">SUM(B11*E11*F11)</f>
        <v>0</v>
      </c>
      <c r="H11" s="28">
        <v>9</v>
      </c>
      <c r="I11" s="77"/>
      <c r="J11" s="77"/>
      <c r="K11" s="73">
        <f aca="true" t="shared" si="2" ref="K11:K18">SUM(I11+J11)</f>
        <v>0</v>
      </c>
      <c r="L11" s="73">
        <v>50</v>
      </c>
      <c r="M11" s="75">
        <f aca="true" t="shared" si="3" ref="M11:M18">SUM(H11*K11*L11)</f>
        <v>0</v>
      </c>
      <c r="N11" s="76">
        <f aca="true" t="shared" si="4" ref="N11:N18">SUM(G11+M11)</f>
        <v>0</v>
      </c>
    </row>
    <row r="12" spans="1:14" s="13" customFormat="1" ht="21">
      <c r="A12" s="64" t="s">
        <v>8</v>
      </c>
      <c r="B12" s="16">
        <v>6</v>
      </c>
      <c r="C12" s="77"/>
      <c r="D12" s="77"/>
      <c r="E12" s="73">
        <f t="shared" si="0"/>
        <v>0</v>
      </c>
      <c r="F12" s="73">
        <v>50</v>
      </c>
      <c r="G12" s="74">
        <f t="shared" si="1"/>
        <v>0</v>
      </c>
      <c r="H12" s="28">
        <v>9</v>
      </c>
      <c r="I12" s="77"/>
      <c r="J12" s="77"/>
      <c r="K12" s="73">
        <f t="shared" si="2"/>
        <v>0</v>
      </c>
      <c r="L12" s="73">
        <v>50</v>
      </c>
      <c r="M12" s="75">
        <f t="shared" si="3"/>
        <v>0</v>
      </c>
      <c r="N12" s="76">
        <f t="shared" si="4"/>
        <v>0</v>
      </c>
    </row>
    <row r="13" spans="1:14" s="13" customFormat="1" ht="21">
      <c r="A13" s="64" t="s">
        <v>9</v>
      </c>
      <c r="B13" s="16">
        <v>6</v>
      </c>
      <c r="C13" s="77"/>
      <c r="D13" s="77"/>
      <c r="E13" s="73">
        <f t="shared" si="0"/>
        <v>0</v>
      </c>
      <c r="F13" s="73">
        <v>50</v>
      </c>
      <c r="G13" s="74">
        <f t="shared" si="1"/>
        <v>0</v>
      </c>
      <c r="H13" s="28">
        <v>9</v>
      </c>
      <c r="I13" s="77"/>
      <c r="J13" s="77"/>
      <c r="K13" s="73">
        <f t="shared" si="2"/>
        <v>0</v>
      </c>
      <c r="L13" s="73">
        <v>50</v>
      </c>
      <c r="M13" s="75">
        <f t="shared" si="3"/>
        <v>0</v>
      </c>
      <c r="N13" s="76">
        <f t="shared" si="4"/>
        <v>0</v>
      </c>
    </row>
    <row r="14" spans="1:14" s="13" customFormat="1" ht="21">
      <c r="A14" s="64" t="s">
        <v>10</v>
      </c>
      <c r="B14" s="16">
        <v>6</v>
      </c>
      <c r="C14" s="77"/>
      <c r="D14" s="77"/>
      <c r="E14" s="73">
        <f t="shared" si="0"/>
        <v>0</v>
      </c>
      <c r="F14" s="73">
        <v>50</v>
      </c>
      <c r="G14" s="74">
        <f t="shared" si="1"/>
        <v>0</v>
      </c>
      <c r="H14" s="28">
        <v>9</v>
      </c>
      <c r="I14" s="77"/>
      <c r="J14" s="77"/>
      <c r="K14" s="73">
        <f t="shared" si="2"/>
        <v>0</v>
      </c>
      <c r="L14" s="73">
        <v>50</v>
      </c>
      <c r="M14" s="75">
        <f t="shared" si="3"/>
        <v>0</v>
      </c>
      <c r="N14" s="76">
        <f t="shared" si="4"/>
        <v>0</v>
      </c>
    </row>
    <row r="15" spans="1:15" s="13" customFormat="1" ht="21">
      <c r="A15" s="64" t="s">
        <v>11</v>
      </c>
      <c r="B15" s="16">
        <v>6</v>
      </c>
      <c r="C15" s="77"/>
      <c r="D15" s="77"/>
      <c r="E15" s="73">
        <f t="shared" si="0"/>
        <v>0</v>
      </c>
      <c r="F15" s="73">
        <v>50</v>
      </c>
      <c r="G15" s="74">
        <f t="shared" si="1"/>
        <v>0</v>
      </c>
      <c r="H15" s="28">
        <v>9</v>
      </c>
      <c r="I15" s="77"/>
      <c r="J15" s="77"/>
      <c r="K15" s="73">
        <f t="shared" si="2"/>
        <v>0</v>
      </c>
      <c r="L15" s="73">
        <v>50</v>
      </c>
      <c r="M15" s="75">
        <f t="shared" si="3"/>
        <v>0</v>
      </c>
      <c r="N15" s="76">
        <f t="shared" si="4"/>
        <v>0</v>
      </c>
      <c r="O15" s="14"/>
    </row>
    <row r="16" spans="1:14" s="13" customFormat="1" ht="21">
      <c r="A16" s="64" t="s">
        <v>12</v>
      </c>
      <c r="B16" s="16">
        <v>6</v>
      </c>
      <c r="C16" s="77"/>
      <c r="D16" s="77"/>
      <c r="E16" s="73">
        <f t="shared" si="0"/>
        <v>0</v>
      </c>
      <c r="F16" s="73">
        <v>50</v>
      </c>
      <c r="G16" s="74">
        <f t="shared" si="1"/>
        <v>0</v>
      </c>
      <c r="H16" s="28">
        <v>9</v>
      </c>
      <c r="I16" s="77"/>
      <c r="J16" s="77"/>
      <c r="K16" s="73">
        <f t="shared" si="2"/>
        <v>0</v>
      </c>
      <c r="L16" s="73">
        <v>50</v>
      </c>
      <c r="M16" s="75">
        <f t="shared" si="3"/>
        <v>0</v>
      </c>
      <c r="N16" s="76">
        <f t="shared" si="4"/>
        <v>0</v>
      </c>
    </row>
    <row r="17" spans="1:14" s="13" customFormat="1" ht="21">
      <c r="A17" s="64" t="s">
        <v>13</v>
      </c>
      <c r="B17" s="16">
        <v>6</v>
      </c>
      <c r="C17" s="77"/>
      <c r="D17" s="77"/>
      <c r="E17" s="73">
        <f t="shared" si="0"/>
        <v>0</v>
      </c>
      <c r="F17" s="73">
        <v>50</v>
      </c>
      <c r="G17" s="74">
        <f t="shared" si="1"/>
        <v>0</v>
      </c>
      <c r="H17" s="28">
        <v>9</v>
      </c>
      <c r="I17" s="77"/>
      <c r="J17" s="77"/>
      <c r="K17" s="73">
        <f t="shared" si="2"/>
        <v>0</v>
      </c>
      <c r="L17" s="73">
        <v>50</v>
      </c>
      <c r="M17" s="75">
        <f t="shared" si="3"/>
        <v>0</v>
      </c>
      <c r="N17" s="76">
        <f t="shared" si="4"/>
        <v>0</v>
      </c>
    </row>
    <row r="18" spans="1:14" s="13" customFormat="1" ht="21">
      <c r="A18" s="64" t="s">
        <v>14</v>
      </c>
      <c r="B18" s="16">
        <v>6</v>
      </c>
      <c r="C18" s="77"/>
      <c r="D18" s="77"/>
      <c r="E18" s="73">
        <f t="shared" si="0"/>
        <v>0</v>
      </c>
      <c r="F18" s="73">
        <v>50</v>
      </c>
      <c r="G18" s="74">
        <f t="shared" si="1"/>
        <v>0</v>
      </c>
      <c r="H18" s="28">
        <v>9</v>
      </c>
      <c r="I18" s="77"/>
      <c r="J18" s="77"/>
      <c r="K18" s="73">
        <f t="shared" si="2"/>
        <v>0</v>
      </c>
      <c r="L18" s="73">
        <v>50</v>
      </c>
      <c r="M18" s="75">
        <f t="shared" si="3"/>
        <v>0</v>
      </c>
      <c r="N18" s="76">
        <f t="shared" si="4"/>
        <v>0</v>
      </c>
    </row>
    <row r="19" spans="1:16" s="13" customFormat="1" ht="21">
      <c r="A19" s="66"/>
      <c r="B19" s="19"/>
      <c r="C19" s="21"/>
      <c r="D19" s="21"/>
      <c r="E19" s="21"/>
      <c r="F19" s="19"/>
      <c r="G19" s="31"/>
      <c r="H19" s="32"/>
      <c r="I19" s="21"/>
      <c r="J19" s="21"/>
      <c r="K19" s="21"/>
      <c r="L19" s="19"/>
      <c r="M19" s="22"/>
      <c r="N19" s="67"/>
      <c r="O19" s="6"/>
      <c r="P19" s="6"/>
    </row>
    <row r="20" spans="1:16" s="13" customFormat="1" ht="21">
      <c r="A20" s="66"/>
      <c r="B20" s="19"/>
      <c r="C20" s="21"/>
      <c r="D20" s="21"/>
      <c r="E20" s="21"/>
      <c r="F20" s="19"/>
      <c r="G20" s="31"/>
      <c r="H20" s="32"/>
      <c r="I20" s="21"/>
      <c r="J20" s="21"/>
      <c r="K20" s="21"/>
      <c r="L20" s="19"/>
      <c r="M20" s="22"/>
      <c r="N20" s="67"/>
      <c r="O20" s="6"/>
      <c r="P20" s="6"/>
    </row>
    <row r="21" spans="1:16" s="13" customFormat="1" ht="21.75" thickBot="1">
      <c r="A21" s="68"/>
      <c r="B21" s="46"/>
      <c r="C21" s="33"/>
      <c r="D21" s="33"/>
      <c r="E21" s="33"/>
      <c r="F21" s="46"/>
      <c r="G21" s="34"/>
      <c r="H21" s="47"/>
      <c r="I21" s="33"/>
      <c r="J21" s="33"/>
      <c r="K21" s="33"/>
      <c r="L21" s="46"/>
      <c r="M21" s="35"/>
      <c r="N21" s="69"/>
      <c r="O21" s="6"/>
      <c r="P21" s="6"/>
    </row>
    <row r="22" spans="1:16" s="13" customFormat="1" ht="21.75" thickBot="1">
      <c r="A22" s="41" t="s">
        <v>15</v>
      </c>
      <c r="B22" s="55">
        <f>SUM(B10:B18)</f>
        <v>54</v>
      </c>
      <c r="C22" s="48">
        <f>SUM(C10:C21)</f>
        <v>0</v>
      </c>
      <c r="D22" s="48">
        <f>SUM(D10:D21)</f>
        <v>0</v>
      </c>
      <c r="E22" s="48">
        <f>SUM(E10:E21)</f>
        <v>0</v>
      </c>
      <c r="F22" s="48">
        <f>SUM(F10:F21)</f>
        <v>450</v>
      </c>
      <c r="G22" s="49">
        <f>SUM(G10:G21)</f>
        <v>0</v>
      </c>
      <c r="H22" s="56">
        <f aca="true" t="shared" si="5" ref="H22:N22">SUM(H10:H21)</f>
        <v>81</v>
      </c>
      <c r="I22" s="48">
        <f t="shared" si="5"/>
        <v>0</v>
      </c>
      <c r="J22" s="48">
        <f t="shared" si="5"/>
        <v>0</v>
      </c>
      <c r="K22" s="48">
        <f t="shared" si="5"/>
        <v>0</v>
      </c>
      <c r="L22" s="48">
        <f t="shared" si="5"/>
        <v>450</v>
      </c>
      <c r="M22" s="51">
        <f t="shared" si="5"/>
        <v>0</v>
      </c>
      <c r="N22" s="52">
        <f t="shared" si="5"/>
        <v>0</v>
      </c>
      <c r="O22" s="6"/>
      <c r="P22" s="6"/>
    </row>
    <row r="23" spans="1:14" ht="18.75">
      <c r="A23" s="61" t="s">
        <v>30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8.75">
      <c r="A24" s="62" t="s">
        <v>35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ht="18.75">
      <c r="A25" s="62" t="s">
        <v>40</v>
      </c>
    </row>
  </sheetData>
  <sheetProtection/>
  <mergeCells count="16">
    <mergeCell ref="A1:N1"/>
    <mergeCell ref="A2:N2"/>
    <mergeCell ref="A3:N3"/>
    <mergeCell ref="B6:N6"/>
    <mergeCell ref="A6:A9"/>
    <mergeCell ref="L8:L9"/>
    <mergeCell ref="B7:G7"/>
    <mergeCell ref="H7:M7"/>
    <mergeCell ref="N7:N9"/>
    <mergeCell ref="B8:B9"/>
    <mergeCell ref="M8:M9"/>
    <mergeCell ref="C8:E8"/>
    <mergeCell ref="F8:F9"/>
    <mergeCell ref="G8:G9"/>
    <mergeCell ref="H8:H9"/>
    <mergeCell ref="I8:K8"/>
  </mergeCells>
  <printOptions horizontalCentered="1"/>
  <pageMargins left="0.43" right="0.25" top="0.78" bottom="0.15748031496063" header="0.511811023622047" footer="0.275590551181102"/>
  <pageSetup horizontalDpi="600" verticalDpi="600" orientation="landscape" paperSize="9" scale="86" r:id="rId1"/>
  <colBreaks count="1" manualBreakCount="1">
    <brk id="16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R30"/>
  <sheetViews>
    <sheetView zoomScalePageLayoutView="0" workbookViewId="0" topLeftCell="A4">
      <selection activeCell="A26" sqref="A26"/>
    </sheetView>
  </sheetViews>
  <sheetFormatPr defaultColWidth="9.140625" defaultRowHeight="21.75"/>
  <cols>
    <col min="1" max="1" width="36.140625" style="6" customWidth="1"/>
    <col min="2" max="5" width="9.28125" style="6" customWidth="1"/>
    <col min="6" max="7" width="11.00390625" style="6" customWidth="1"/>
    <col min="8" max="11" width="9.00390625" style="6" customWidth="1"/>
    <col min="12" max="12" width="10.00390625" style="6" customWidth="1"/>
    <col min="13" max="13" width="11.8515625" style="6" customWidth="1"/>
    <col min="14" max="14" width="14.00390625" style="6" customWidth="1"/>
    <col min="15" max="15" width="20.140625" style="6" customWidth="1"/>
    <col min="16" max="16" width="26.421875" style="6" customWidth="1"/>
    <col min="17" max="17" width="16.00390625" style="6" customWidth="1"/>
    <col min="18" max="18" width="14.421875" style="6" customWidth="1"/>
    <col min="19" max="16384" width="9.140625" style="6" customWidth="1"/>
  </cols>
  <sheetData>
    <row r="1" spans="1:18" s="2" customFormat="1" ht="26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"/>
      <c r="P1" s="1"/>
      <c r="Q1" s="1"/>
      <c r="R1" s="1"/>
    </row>
    <row r="2" spans="1:18" s="2" customFormat="1" ht="26.25">
      <c r="A2" s="110" t="s">
        <v>32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"/>
      <c r="P2" s="1"/>
      <c r="Q2" s="1"/>
      <c r="R2" s="1"/>
    </row>
    <row r="3" spans="1:18" s="2" customFormat="1" ht="26.25">
      <c r="A3" s="110" t="s">
        <v>37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"/>
      <c r="P3" s="1"/>
      <c r="Q3" s="1"/>
      <c r="R3" s="1"/>
    </row>
    <row r="4" spans="1:17" ht="23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 t="s">
        <v>26</v>
      </c>
      <c r="O4" s="4"/>
      <c r="Q4" s="4"/>
    </row>
    <row r="5" spans="1:15" ht="24" thickBot="1">
      <c r="A5" s="7"/>
      <c r="N5" s="4"/>
      <c r="O5" s="4"/>
    </row>
    <row r="6" spans="1:16" s="9" customFormat="1" ht="27" customHeight="1">
      <c r="A6" s="113" t="s">
        <v>18</v>
      </c>
      <c r="B6" s="111" t="s">
        <v>19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2"/>
      <c r="O6" s="8"/>
      <c r="P6" s="8"/>
    </row>
    <row r="7" spans="1:16" s="11" customFormat="1" ht="27" customHeight="1">
      <c r="A7" s="114"/>
      <c r="B7" s="117" t="s">
        <v>38</v>
      </c>
      <c r="C7" s="118"/>
      <c r="D7" s="118"/>
      <c r="E7" s="118"/>
      <c r="F7" s="118"/>
      <c r="G7" s="120"/>
      <c r="H7" s="119" t="s">
        <v>39</v>
      </c>
      <c r="I7" s="118"/>
      <c r="J7" s="118"/>
      <c r="K7" s="118"/>
      <c r="L7" s="118"/>
      <c r="M7" s="120"/>
      <c r="N7" s="128" t="s">
        <v>1</v>
      </c>
      <c r="O7" s="10"/>
      <c r="P7" s="10"/>
    </row>
    <row r="8" spans="1:16" s="11" customFormat="1" ht="27" customHeight="1">
      <c r="A8" s="114"/>
      <c r="B8" s="105" t="s">
        <v>2</v>
      </c>
      <c r="C8" s="102" t="s">
        <v>3</v>
      </c>
      <c r="D8" s="103"/>
      <c r="E8" s="104"/>
      <c r="F8" s="105" t="s">
        <v>4</v>
      </c>
      <c r="G8" s="107" t="s">
        <v>5</v>
      </c>
      <c r="H8" s="126" t="s">
        <v>2</v>
      </c>
      <c r="I8" s="131" t="s">
        <v>3</v>
      </c>
      <c r="J8" s="131"/>
      <c r="K8" s="131"/>
      <c r="L8" s="105" t="s">
        <v>4</v>
      </c>
      <c r="M8" s="124" t="s">
        <v>5</v>
      </c>
      <c r="N8" s="122"/>
      <c r="O8" s="10"/>
      <c r="P8" s="10"/>
    </row>
    <row r="9" spans="1:16" s="11" customFormat="1" ht="27" customHeight="1">
      <c r="A9" s="115"/>
      <c r="B9" s="106"/>
      <c r="C9" s="12" t="s">
        <v>16</v>
      </c>
      <c r="D9" s="12" t="s">
        <v>17</v>
      </c>
      <c r="E9" s="12" t="s">
        <v>15</v>
      </c>
      <c r="F9" s="106"/>
      <c r="G9" s="108"/>
      <c r="H9" s="127"/>
      <c r="I9" s="12" t="s">
        <v>16</v>
      </c>
      <c r="J9" s="12" t="s">
        <v>17</v>
      </c>
      <c r="K9" s="12" t="s">
        <v>15</v>
      </c>
      <c r="L9" s="106"/>
      <c r="M9" s="125"/>
      <c r="N9" s="123"/>
      <c r="O9" s="10"/>
      <c r="P9" s="10"/>
    </row>
    <row r="10" spans="1:14" s="13" customFormat="1" ht="21">
      <c r="A10" s="64" t="s">
        <v>6</v>
      </c>
      <c r="B10" s="16">
        <v>13</v>
      </c>
      <c r="C10" s="79"/>
      <c r="D10" s="79"/>
      <c r="E10" s="79">
        <f>SUM(C10+D10)</f>
        <v>0</v>
      </c>
      <c r="F10" s="79">
        <v>50</v>
      </c>
      <c r="G10" s="80">
        <f>SUM(B10*E10*F10)</f>
        <v>0</v>
      </c>
      <c r="H10" s="28">
        <v>13</v>
      </c>
      <c r="I10" s="79"/>
      <c r="J10" s="79"/>
      <c r="K10" s="79">
        <f>SUM(I10+J10)</f>
        <v>0</v>
      </c>
      <c r="L10" s="79">
        <v>50</v>
      </c>
      <c r="M10" s="81">
        <f>SUM(H10*K10*L10)</f>
        <v>0</v>
      </c>
      <c r="N10" s="76">
        <f>SUM(G10+M10)</f>
        <v>0</v>
      </c>
    </row>
    <row r="11" spans="1:14" s="13" customFormat="1" ht="21">
      <c r="A11" s="64" t="s">
        <v>7</v>
      </c>
      <c r="B11" s="16">
        <v>13</v>
      </c>
      <c r="C11" s="79"/>
      <c r="D11" s="79"/>
      <c r="E11" s="79">
        <f aca="true" t="shared" si="0" ref="E11:E18">SUM(C11+D11)</f>
        <v>0</v>
      </c>
      <c r="F11" s="79">
        <v>50</v>
      </c>
      <c r="G11" s="80">
        <f aca="true" t="shared" si="1" ref="G11:G18">SUM(B11*E11*F11)</f>
        <v>0</v>
      </c>
      <c r="H11" s="28">
        <v>13</v>
      </c>
      <c r="I11" s="79"/>
      <c r="J11" s="79"/>
      <c r="K11" s="79">
        <f aca="true" t="shared" si="2" ref="K11:K18">SUM(I11+J11)</f>
        <v>0</v>
      </c>
      <c r="L11" s="79">
        <v>50</v>
      </c>
      <c r="M11" s="81">
        <f aca="true" t="shared" si="3" ref="M11:M18">SUM(H11*K11*L11)</f>
        <v>0</v>
      </c>
      <c r="N11" s="76">
        <f aca="true" t="shared" si="4" ref="N11:N18">SUM(G11+M11)</f>
        <v>0</v>
      </c>
    </row>
    <row r="12" spans="1:14" s="13" customFormat="1" ht="21">
      <c r="A12" s="64" t="s">
        <v>8</v>
      </c>
      <c r="B12" s="16">
        <v>13</v>
      </c>
      <c r="C12" s="79"/>
      <c r="D12" s="79"/>
      <c r="E12" s="79">
        <f t="shared" si="0"/>
        <v>0</v>
      </c>
      <c r="F12" s="79">
        <v>50</v>
      </c>
      <c r="G12" s="80">
        <f t="shared" si="1"/>
        <v>0</v>
      </c>
      <c r="H12" s="28">
        <v>13</v>
      </c>
      <c r="I12" s="79"/>
      <c r="J12" s="79"/>
      <c r="K12" s="79">
        <f t="shared" si="2"/>
        <v>0</v>
      </c>
      <c r="L12" s="79">
        <v>50</v>
      </c>
      <c r="M12" s="81">
        <f t="shared" si="3"/>
        <v>0</v>
      </c>
      <c r="N12" s="76">
        <f t="shared" si="4"/>
        <v>0</v>
      </c>
    </row>
    <row r="13" spans="1:14" s="13" customFormat="1" ht="21">
      <c r="A13" s="64" t="s">
        <v>9</v>
      </c>
      <c r="B13" s="16">
        <v>13</v>
      </c>
      <c r="C13" s="79"/>
      <c r="D13" s="79"/>
      <c r="E13" s="79">
        <f t="shared" si="0"/>
        <v>0</v>
      </c>
      <c r="F13" s="79">
        <v>50</v>
      </c>
      <c r="G13" s="80">
        <f t="shared" si="1"/>
        <v>0</v>
      </c>
      <c r="H13" s="28">
        <v>13</v>
      </c>
      <c r="I13" s="79"/>
      <c r="J13" s="79"/>
      <c r="K13" s="79">
        <f t="shared" si="2"/>
        <v>0</v>
      </c>
      <c r="L13" s="79">
        <v>50</v>
      </c>
      <c r="M13" s="81">
        <f t="shared" si="3"/>
        <v>0</v>
      </c>
      <c r="N13" s="76">
        <f t="shared" si="4"/>
        <v>0</v>
      </c>
    </row>
    <row r="14" spans="1:14" s="13" customFormat="1" ht="21">
      <c r="A14" s="64" t="s">
        <v>10</v>
      </c>
      <c r="B14" s="16">
        <v>13</v>
      </c>
      <c r="C14" s="79"/>
      <c r="D14" s="79"/>
      <c r="E14" s="79">
        <f t="shared" si="0"/>
        <v>0</v>
      </c>
      <c r="F14" s="79">
        <v>50</v>
      </c>
      <c r="G14" s="80">
        <f t="shared" si="1"/>
        <v>0</v>
      </c>
      <c r="H14" s="28">
        <v>13</v>
      </c>
      <c r="I14" s="79"/>
      <c r="J14" s="79"/>
      <c r="K14" s="79">
        <f t="shared" si="2"/>
        <v>0</v>
      </c>
      <c r="L14" s="79">
        <v>50</v>
      </c>
      <c r="M14" s="81">
        <f t="shared" si="3"/>
        <v>0</v>
      </c>
      <c r="N14" s="76">
        <f t="shared" si="4"/>
        <v>0</v>
      </c>
    </row>
    <row r="15" spans="1:15" s="13" customFormat="1" ht="21">
      <c r="A15" s="64" t="s">
        <v>11</v>
      </c>
      <c r="B15" s="16">
        <v>13</v>
      </c>
      <c r="C15" s="79"/>
      <c r="D15" s="79"/>
      <c r="E15" s="79">
        <f t="shared" si="0"/>
        <v>0</v>
      </c>
      <c r="F15" s="79">
        <v>50</v>
      </c>
      <c r="G15" s="80">
        <f t="shared" si="1"/>
        <v>0</v>
      </c>
      <c r="H15" s="28">
        <v>13</v>
      </c>
      <c r="I15" s="79"/>
      <c r="J15" s="79"/>
      <c r="K15" s="79">
        <f t="shared" si="2"/>
        <v>0</v>
      </c>
      <c r="L15" s="79">
        <v>50</v>
      </c>
      <c r="M15" s="81">
        <f t="shared" si="3"/>
        <v>0</v>
      </c>
      <c r="N15" s="76">
        <f t="shared" si="4"/>
        <v>0</v>
      </c>
      <c r="O15" s="14"/>
    </row>
    <row r="16" spans="1:14" s="13" customFormat="1" ht="21">
      <c r="A16" s="64" t="s">
        <v>12</v>
      </c>
      <c r="B16" s="16">
        <v>13</v>
      </c>
      <c r="C16" s="79"/>
      <c r="D16" s="79"/>
      <c r="E16" s="79">
        <f t="shared" si="0"/>
        <v>0</v>
      </c>
      <c r="F16" s="79">
        <v>50</v>
      </c>
      <c r="G16" s="80">
        <f t="shared" si="1"/>
        <v>0</v>
      </c>
      <c r="H16" s="28">
        <v>13</v>
      </c>
      <c r="I16" s="79"/>
      <c r="J16" s="79"/>
      <c r="K16" s="79">
        <f t="shared" si="2"/>
        <v>0</v>
      </c>
      <c r="L16" s="79">
        <v>50</v>
      </c>
      <c r="M16" s="81">
        <f t="shared" si="3"/>
        <v>0</v>
      </c>
      <c r="N16" s="76">
        <f t="shared" si="4"/>
        <v>0</v>
      </c>
    </row>
    <row r="17" spans="1:14" s="13" customFormat="1" ht="21">
      <c r="A17" s="64" t="s">
        <v>13</v>
      </c>
      <c r="B17" s="16">
        <v>13</v>
      </c>
      <c r="C17" s="79"/>
      <c r="D17" s="79"/>
      <c r="E17" s="79">
        <f t="shared" si="0"/>
        <v>0</v>
      </c>
      <c r="F17" s="79">
        <v>50</v>
      </c>
      <c r="G17" s="80">
        <f t="shared" si="1"/>
        <v>0</v>
      </c>
      <c r="H17" s="28">
        <v>13</v>
      </c>
      <c r="I17" s="79"/>
      <c r="J17" s="79"/>
      <c r="K17" s="79">
        <f t="shared" si="2"/>
        <v>0</v>
      </c>
      <c r="L17" s="79">
        <v>50</v>
      </c>
      <c r="M17" s="81">
        <f t="shared" si="3"/>
        <v>0</v>
      </c>
      <c r="N17" s="76">
        <f t="shared" si="4"/>
        <v>0</v>
      </c>
    </row>
    <row r="18" spans="1:14" s="13" customFormat="1" ht="21">
      <c r="A18" s="64" t="s">
        <v>14</v>
      </c>
      <c r="B18" s="16">
        <v>13</v>
      </c>
      <c r="C18" s="79"/>
      <c r="D18" s="79"/>
      <c r="E18" s="79">
        <f t="shared" si="0"/>
        <v>0</v>
      </c>
      <c r="F18" s="79">
        <v>50</v>
      </c>
      <c r="G18" s="80">
        <f t="shared" si="1"/>
        <v>0</v>
      </c>
      <c r="H18" s="28">
        <v>13</v>
      </c>
      <c r="I18" s="79"/>
      <c r="J18" s="79"/>
      <c r="K18" s="79">
        <f t="shared" si="2"/>
        <v>0</v>
      </c>
      <c r="L18" s="79">
        <v>50</v>
      </c>
      <c r="M18" s="81">
        <f t="shared" si="3"/>
        <v>0</v>
      </c>
      <c r="N18" s="76">
        <f t="shared" si="4"/>
        <v>0</v>
      </c>
    </row>
    <row r="19" spans="1:16" s="13" customFormat="1" ht="21">
      <c r="A19" s="66"/>
      <c r="B19" s="17"/>
      <c r="C19" s="18"/>
      <c r="D19" s="23"/>
      <c r="E19" s="23"/>
      <c r="F19" s="17"/>
      <c r="G19" s="27"/>
      <c r="H19" s="29"/>
      <c r="I19" s="23"/>
      <c r="J19" s="23"/>
      <c r="K19" s="17"/>
      <c r="L19" s="23"/>
      <c r="M19" s="24"/>
      <c r="N19" s="71"/>
      <c r="O19" s="6"/>
      <c r="P19" s="6"/>
    </row>
    <row r="20" spans="1:16" s="13" customFormat="1" ht="21">
      <c r="A20" s="66"/>
      <c r="B20" s="17"/>
      <c r="C20" s="18"/>
      <c r="D20" s="23"/>
      <c r="E20" s="23"/>
      <c r="F20" s="17"/>
      <c r="G20" s="27"/>
      <c r="H20" s="29"/>
      <c r="I20" s="23"/>
      <c r="J20" s="23"/>
      <c r="K20" s="17"/>
      <c r="L20" s="23"/>
      <c r="M20" s="24"/>
      <c r="N20" s="71"/>
      <c r="O20" s="6"/>
      <c r="P20" s="6"/>
    </row>
    <row r="21" spans="1:16" s="13" customFormat="1" ht="21.75" thickBot="1">
      <c r="A21" s="68"/>
      <c r="B21" s="36"/>
      <c r="C21" s="37"/>
      <c r="D21" s="38"/>
      <c r="E21" s="38"/>
      <c r="F21" s="36"/>
      <c r="G21" s="39"/>
      <c r="H21" s="57"/>
      <c r="I21" s="38"/>
      <c r="J21" s="38"/>
      <c r="K21" s="36"/>
      <c r="L21" s="38"/>
      <c r="M21" s="40"/>
      <c r="N21" s="72"/>
      <c r="O21" s="6"/>
      <c r="P21" s="6"/>
    </row>
    <row r="22" spans="1:16" s="13" customFormat="1" ht="21.75" thickBot="1">
      <c r="A22" s="41" t="s">
        <v>15</v>
      </c>
      <c r="B22" s="55">
        <f>SUM(B10:B21)</f>
        <v>117</v>
      </c>
      <c r="C22" s="55">
        <f aca="true" t="shared" si="5" ref="C22:L22">SUM(C10:C21)</f>
        <v>0</v>
      </c>
      <c r="D22" s="55">
        <f t="shared" si="5"/>
        <v>0</v>
      </c>
      <c r="E22" s="55">
        <f t="shared" si="5"/>
        <v>0</v>
      </c>
      <c r="F22" s="55">
        <f t="shared" si="5"/>
        <v>450</v>
      </c>
      <c r="G22" s="82">
        <f t="shared" si="5"/>
        <v>0</v>
      </c>
      <c r="H22" s="56">
        <f t="shared" si="5"/>
        <v>117</v>
      </c>
      <c r="I22" s="55">
        <f t="shared" si="5"/>
        <v>0</v>
      </c>
      <c r="J22" s="55">
        <f t="shared" si="5"/>
        <v>0</v>
      </c>
      <c r="K22" s="55">
        <f t="shared" si="5"/>
        <v>0</v>
      </c>
      <c r="L22" s="55">
        <f t="shared" si="5"/>
        <v>450</v>
      </c>
      <c r="M22" s="83">
        <f>SUM(M10:M21)</f>
        <v>0</v>
      </c>
      <c r="N22" s="84">
        <f>SUM(N10:N21)</f>
        <v>0</v>
      </c>
      <c r="O22" s="6"/>
      <c r="P22" s="6"/>
    </row>
    <row r="23" spans="1:14" ht="18.75">
      <c r="A23" s="61" t="s">
        <v>30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8.75">
      <c r="A24" s="62" t="s">
        <v>35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ht="18.75">
      <c r="A25" s="62" t="s">
        <v>40</v>
      </c>
    </row>
    <row r="26" ht="18.75">
      <c r="A26" s="4"/>
    </row>
    <row r="28" ht="18.75">
      <c r="A28" s="15"/>
    </row>
    <row r="29" ht="18.75">
      <c r="A29" s="4"/>
    </row>
    <row r="30" ht="18.75">
      <c r="A30" s="4"/>
    </row>
  </sheetData>
  <sheetProtection/>
  <mergeCells count="16">
    <mergeCell ref="A1:N1"/>
    <mergeCell ref="A2:N2"/>
    <mergeCell ref="A3:N3"/>
    <mergeCell ref="B6:N6"/>
    <mergeCell ref="A6:A9"/>
    <mergeCell ref="C8:E8"/>
    <mergeCell ref="B7:G7"/>
    <mergeCell ref="H7:M7"/>
    <mergeCell ref="N7:N9"/>
    <mergeCell ref="M8:M9"/>
    <mergeCell ref="I8:K8"/>
    <mergeCell ref="L8:L9"/>
    <mergeCell ref="B8:B9"/>
    <mergeCell ref="F8:F9"/>
    <mergeCell ref="G8:G9"/>
    <mergeCell ref="H8:H9"/>
  </mergeCells>
  <printOptions horizontalCentered="1"/>
  <pageMargins left="0.28" right="0.17" top="0.78" bottom="0.15748031496062992" header="0.5118110236220472" footer="0.2755905511811024"/>
  <pageSetup horizontalDpi="600" verticalDpi="600" orientation="landscape" paperSize="9" scale="91" r:id="rId1"/>
  <colBreaks count="1" manualBreakCount="1">
    <brk id="16" max="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32"/>
  <sheetViews>
    <sheetView zoomScalePageLayoutView="0" workbookViewId="0" topLeftCell="A1">
      <selection activeCell="K16" sqref="K16"/>
    </sheetView>
  </sheetViews>
  <sheetFormatPr defaultColWidth="9.140625" defaultRowHeight="21.75"/>
  <cols>
    <col min="1" max="1" width="35.140625" style="6" customWidth="1"/>
    <col min="2" max="5" width="9.57421875" style="6" customWidth="1"/>
    <col min="6" max="7" width="11.00390625" style="6" customWidth="1"/>
    <col min="8" max="11" width="9.00390625" style="6" customWidth="1"/>
    <col min="12" max="12" width="10.7109375" style="6" customWidth="1"/>
    <col min="13" max="13" width="11.140625" style="6" customWidth="1"/>
    <col min="14" max="14" width="13.421875" style="6" customWidth="1"/>
    <col min="15" max="15" width="20.140625" style="6" customWidth="1"/>
    <col min="16" max="16" width="26.421875" style="6" customWidth="1"/>
    <col min="17" max="17" width="16.00390625" style="6" customWidth="1"/>
    <col min="18" max="18" width="14.421875" style="6" customWidth="1"/>
    <col min="19" max="16384" width="9.140625" style="6" customWidth="1"/>
  </cols>
  <sheetData>
    <row r="1" spans="1:18" s="2" customFormat="1" ht="26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"/>
      <c r="P1" s="1"/>
      <c r="Q1" s="1"/>
      <c r="R1" s="1"/>
    </row>
    <row r="2" spans="1:18" s="2" customFormat="1" ht="26.25">
      <c r="A2" s="110" t="s">
        <v>31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"/>
      <c r="P2" s="1"/>
      <c r="Q2" s="1"/>
      <c r="R2" s="1"/>
    </row>
    <row r="3" spans="1:18" s="2" customFormat="1" ht="26.25">
      <c r="A3" s="110" t="s">
        <v>42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"/>
      <c r="P3" s="1"/>
      <c r="Q3" s="1"/>
      <c r="R3" s="1"/>
    </row>
    <row r="4" spans="1:17" ht="23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 t="s">
        <v>25</v>
      </c>
      <c r="O4" s="4"/>
      <c r="Q4" s="4"/>
    </row>
    <row r="5" spans="1:15" ht="24" thickBot="1">
      <c r="A5" s="7"/>
      <c r="N5" s="4"/>
      <c r="O5" s="4"/>
    </row>
    <row r="6" spans="1:16" s="9" customFormat="1" ht="27" customHeight="1">
      <c r="A6" s="113" t="s">
        <v>18</v>
      </c>
      <c r="B6" s="111" t="s">
        <v>20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2"/>
      <c r="O6" s="8"/>
      <c r="P6" s="8"/>
    </row>
    <row r="7" spans="1:16" s="11" customFormat="1" ht="27" customHeight="1">
      <c r="A7" s="114"/>
      <c r="B7" s="117" t="s">
        <v>38</v>
      </c>
      <c r="C7" s="118"/>
      <c r="D7" s="118"/>
      <c r="E7" s="118"/>
      <c r="F7" s="118"/>
      <c r="G7" s="120"/>
      <c r="H7" s="119" t="s">
        <v>39</v>
      </c>
      <c r="I7" s="118"/>
      <c r="J7" s="118"/>
      <c r="K7" s="118"/>
      <c r="L7" s="118"/>
      <c r="M7" s="120"/>
      <c r="N7" s="121" t="s">
        <v>1</v>
      </c>
      <c r="O7" s="10"/>
      <c r="P7" s="10"/>
    </row>
    <row r="8" spans="1:16" s="11" customFormat="1" ht="27" customHeight="1">
      <c r="A8" s="114"/>
      <c r="B8" s="105" t="s">
        <v>2</v>
      </c>
      <c r="C8" s="102" t="s">
        <v>3</v>
      </c>
      <c r="D8" s="103"/>
      <c r="E8" s="104"/>
      <c r="F8" s="105" t="s">
        <v>4</v>
      </c>
      <c r="G8" s="107" t="s">
        <v>5</v>
      </c>
      <c r="H8" s="126" t="s">
        <v>2</v>
      </c>
      <c r="I8" s="102" t="s">
        <v>3</v>
      </c>
      <c r="J8" s="103"/>
      <c r="K8" s="104"/>
      <c r="L8" s="105" t="s">
        <v>4</v>
      </c>
      <c r="M8" s="124" t="s">
        <v>5</v>
      </c>
      <c r="N8" s="122"/>
      <c r="O8" s="10"/>
      <c r="P8" s="10"/>
    </row>
    <row r="9" spans="1:16" s="11" customFormat="1" ht="27" customHeight="1">
      <c r="A9" s="115"/>
      <c r="B9" s="106"/>
      <c r="C9" s="12" t="s">
        <v>16</v>
      </c>
      <c r="D9" s="12" t="s">
        <v>17</v>
      </c>
      <c r="E9" s="12" t="s">
        <v>15</v>
      </c>
      <c r="F9" s="106"/>
      <c r="G9" s="108"/>
      <c r="H9" s="127"/>
      <c r="I9" s="12" t="s">
        <v>16</v>
      </c>
      <c r="J9" s="12" t="s">
        <v>17</v>
      </c>
      <c r="K9" s="12" t="s">
        <v>15</v>
      </c>
      <c r="L9" s="106"/>
      <c r="M9" s="125"/>
      <c r="N9" s="123"/>
      <c r="O9" s="10"/>
      <c r="P9" s="10"/>
    </row>
    <row r="10" spans="1:14" s="13" customFormat="1" ht="21">
      <c r="A10" s="64" t="s">
        <v>6</v>
      </c>
      <c r="B10" s="16">
        <v>3</v>
      </c>
      <c r="C10" s="73"/>
      <c r="D10" s="73"/>
      <c r="E10" s="73">
        <f>SUM(C10:D10)</f>
        <v>0</v>
      </c>
      <c r="F10" s="73">
        <v>100</v>
      </c>
      <c r="G10" s="74">
        <f>SUM(B10*E10*F10)</f>
        <v>0</v>
      </c>
      <c r="H10" s="28">
        <v>0</v>
      </c>
      <c r="I10" s="73"/>
      <c r="J10" s="73"/>
      <c r="K10" s="73">
        <f>SUM(I10:J10)</f>
        <v>0</v>
      </c>
      <c r="L10" s="73">
        <v>100</v>
      </c>
      <c r="M10" s="75">
        <f>SUM(H10*K10*L10)</f>
        <v>0</v>
      </c>
      <c r="N10" s="76">
        <f>SUM(G10+M10)</f>
        <v>0</v>
      </c>
    </row>
    <row r="11" spans="1:14" s="13" customFormat="1" ht="21">
      <c r="A11" s="64" t="s">
        <v>7</v>
      </c>
      <c r="B11" s="16">
        <v>3</v>
      </c>
      <c r="C11" s="77"/>
      <c r="D11" s="77"/>
      <c r="E11" s="73">
        <f aca="true" t="shared" si="0" ref="E11:E18">SUM(C11:D11)</f>
        <v>0</v>
      </c>
      <c r="F11" s="73">
        <v>100</v>
      </c>
      <c r="G11" s="74">
        <f aca="true" t="shared" si="1" ref="G11:G18">SUM(B11*E11*F11)</f>
        <v>0</v>
      </c>
      <c r="H11" s="28">
        <v>0</v>
      </c>
      <c r="I11" s="77"/>
      <c r="J11" s="77"/>
      <c r="K11" s="73">
        <f aca="true" t="shared" si="2" ref="K11:K18">SUM(I11:J11)</f>
        <v>0</v>
      </c>
      <c r="L11" s="73">
        <v>100</v>
      </c>
      <c r="M11" s="75">
        <f aca="true" t="shared" si="3" ref="M11:M18">SUM(H11*K11*L11)</f>
        <v>0</v>
      </c>
      <c r="N11" s="76">
        <f aca="true" t="shared" si="4" ref="N11:N18">SUM(G11+M11)</f>
        <v>0</v>
      </c>
    </row>
    <row r="12" spans="1:14" s="13" customFormat="1" ht="21">
      <c r="A12" s="64" t="s">
        <v>8</v>
      </c>
      <c r="B12" s="16">
        <v>3</v>
      </c>
      <c r="C12" s="77"/>
      <c r="D12" s="77"/>
      <c r="E12" s="73">
        <f t="shared" si="0"/>
        <v>0</v>
      </c>
      <c r="F12" s="73">
        <v>100</v>
      </c>
      <c r="G12" s="74">
        <f t="shared" si="1"/>
        <v>0</v>
      </c>
      <c r="H12" s="28">
        <v>0</v>
      </c>
      <c r="I12" s="77"/>
      <c r="J12" s="77"/>
      <c r="K12" s="73">
        <f t="shared" si="2"/>
        <v>0</v>
      </c>
      <c r="L12" s="73">
        <v>100</v>
      </c>
      <c r="M12" s="75">
        <f t="shared" si="3"/>
        <v>0</v>
      </c>
      <c r="N12" s="76">
        <f t="shared" si="4"/>
        <v>0</v>
      </c>
    </row>
    <row r="13" spans="1:14" s="13" customFormat="1" ht="21">
      <c r="A13" s="64" t="s">
        <v>9</v>
      </c>
      <c r="B13" s="16">
        <v>3</v>
      </c>
      <c r="C13" s="77"/>
      <c r="D13" s="77"/>
      <c r="E13" s="73">
        <f t="shared" si="0"/>
        <v>0</v>
      </c>
      <c r="F13" s="73">
        <v>100</v>
      </c>
      <c r="G13" s="74">
        <f t="shared" si="1"/>
        <v>0</v>
      </c>
      <c r="H13" s="28">
        <v>0</v>
      </c>
      <c r="I13" s="77"/>
      <c r="J13" s="77"/>
      <c r="K13" s="73">
        <f t="shared" si="2"/>
        <v>0</v>
      </c>
      <c r="L13" s="73">
        <v>100</v>
      </c>
      <c r="M13" s="75">
        <f t="shared" si="3"/>
        <v>0</v>
      </c>
      <c r="N13" s="76">
        <f t="shared" si="4"/>
        <v>0</v>
      </c>
    </row>
    <row r="14" spans="1:14" s="13" customFormat="1" ht="21">
      <c r="A14" s="64" t="s">
        <v>10</v>
      </c>
      <c r="B14" s="16">
        <v>3</v>
      </c>
      <c r="C14" s="77"/>
      <c r="D14" s="77"/>
      <c r="E14" s="73">
        <f t="shared" si="0"/>
        <v>0</v>
      </c>
      <c r="F14" s="73">
        <v>100</v>
      </c>
      <c r="G14" s="74">
        <f t="shared" si="1"/>
        <v>0</v>
      </c>
      <c r="H14" s="28">
        <v>0</v>
      </c>
      <c r="I14" s="77"/>
      <c r="J14" s="77"/>
      <c r="K14" s="73">
        <f t="shared" si="2"/>
        <v>0</v>
      </c>
      <c r="L14" s="73">
        <v>100</v>
      </c>
      <c r="M14" s="75">
        <f t="shared" si="3"/>
        <v>0</v>
      </c>
      <c r="N14" s="76">
        <f t="shared" si="4"/>
        <v>0</v>
      </c>
    </row>
    <row r="15" spans="1:15" s="13" customFormat="1" ht="21">
      <c r="A15" s="64" t="s">
        <v>11</v>
      </c>
      <c r="B15" s="16">
        <v>3</v>
      </c>
      <c r="C15" s="77"/>
      <c r="D15" s="77"/>
      <c r="E15" s="73">
        <f t="shared" si="0"/>
        <v>0</v>
      </c>
      <c r="F15" s="73">
        <v>100</v>
      </c>
      <c r="G15" s="74">
        <f t="shared" si="1"/>
        <v>0</v>
      </c>
      <c r="H15" s="28">
        <v>0</v>
      </c>
      <c r="I15" s="77"/>
      <c r="J15" s="77"/>
      <c r="K15" s="73">
        <f t="shared" si="2"/>
        <v>0</v>
      </c>
      <c r="L15" s="73">
        <v>100</v>
      </c>
      <c r="M15" s="75">
        <f t="shared" si="3"/>
        <v>0</v>
      </c>
      <c r="N15" s="76">
        <f t="shared" si="4"/>
        <v>0</v>
      </c>
      <c r="O15" s="14"/>
    </row>
    <row r="16" spans="1:14" s="13" customFormat="1" ht="21">
      <c r="A16" s="64" t="s">
        <v>12</v>
      </c>
      <c r="B16" s="16">
        <v>3</v>
      </c>
      <c r="C16" s="77"/>
      <c r="D16" s="77"/>
      <c r="E16" s="73">
        <f t="shared" si="0"/>
        <v>0</v>
      </c>
      <c r="F16" s="73">
        <v>100</v>
      </c>
      <c r="G16" s="74">
        <f t="shared" si="1"/>
        <v>0</v>
      </c>
      <c r="H16" s="28">
        <v>0</v>
      </c>
      <c r="I16" s="77"/>
      <c r="J16" s="77"/>
      <c r="K16" s="73">
        <f t="shared" si="2"/>
        <v>0</v>
      </c>
      <c r="L16" s="73">
        <v>100</v>
      </c>
      <c r="M16" s="75">
        <f t="shared" si="3"/>
        <v>0</v>
      </c>
      <c r="N16" s="76">
        <f t="shared" si="4"/>
        <v>0</v>
      </c>
    </row>
    <row r="17" spans="1:14" s="13" customFormat="1" ht="21">
      <c r="A17" s="64" t="s">
        <v>13</v>
      </c>
      <c r="B17" s="16">
        <v>3</v>
      </c>
      <c r="C17" s="77"/>
      <c r="D17" s="77"/>
      <c r="E17" s="73">
        <f t="shared" si="0"/>
        <v>0</v>
      </c>
      <c r="F17" s="73">
        <v>100</v>
      </c>
      <c r="G17" s="74">
        <f t="shared" si="1"/>
        <v>0</v>
      </c>
      <c r="H17" s="28">
        <v>0</v>
      </c>
      <c r="I17" s="77"/>
      <c r="J17" s="77"/>
      <c r="K17" s="73">
        <f t="shared" si="2"/>
        <v>0</v>
      </c>
      <c r="L17" s="73">
        <v>100</v>
      </c>
      <c r="M17" s="75">
        <f t="shared" si="3"/>
        <v>0</v>
      </c>
      <c r="N17" s="76">
        <f t="shared" si="4"/>
        <v>0</v>
      </c>
    </row>
    <row r="18" spans="1:14" s="13" customFormat="1" ht="21">
      <c r="A18" s="64" t="s">
        <v>14</v>
      </c>
      <c r="B18" s="16">
        <v>3</v>
      </c>
      <c r="C18" s="77"/>
      <c r="D18" s="77"/>
      <c r="E18" s="73">
        <f t="shared" si="0"/>
        <v>0</v>
      </c>
      <c r="F18" s="73">
        <v>100</v>
      </c>
      <c r="G18" s="74">
        <f t="shared" si="1"/>
        <v>0</v>
      </c>
      <c r="H18" s="28">
        <v>0</v>
      </c>
      <c r="I18" s="77"/>
      <c r="J18" s="77"/>
      <c r="K18" s="73">
        <f t="shared" si="2"/>
        <v>0</v>
      </c>
      <c r="L18" s="73">
        <v>100</v>
      </c>
      <c r="M18" s="75">
        <f t="shared" si="3"/>
        <v>0</v>
      </c>
      <c r="N18" s="76">
        <f t="shared" si="4"/>
        <v>0</v>
      </c>
    </row>
    <row r="19" spans="1:16" s="13" customFormat="1" ht="21">
      <c r="A19" s="66"/>
      <c r="B19" s="16"/>
      <c r="C19" s="77"/>
      <c r="D19" s="77"/>
      <c r="E19" s="77"/>
      <c r="F19" s="16"/>
      <c r="G19" s="85"/>
      <c r="H19" s="28"/>
      <c r="I19" s="77"/>
      <c r="J19" s="77"/>
      <c r="K19" s="77"/>
      <c r="L19" s="16"/>
      <c r="M19" s="86"/>
      <c r="N19" s="87"/>
      <c r="O19" s="6"/>
      <c r="P19" s="6"/>
    </row>
    <row r="20" spans="1:16" s="13" customFormat="1" ht="21">
      <c r="A20" s="66"/>
      <c r="B20" s="16"/>
      <c r="C20" s="77"/>
      <c r="D20" s="77"/>
      <c r="E20" s="77"/>
      <c r="F20" s="16"/>
      <c r="G20" s="85"/>
      <c r="H20" s="28"/>
      <c r="I20" s="77"/>
      <c r="J20" s="77"/>
      <c r="K20" s="77"/>
      <c r="L20" s="16"/>
      <c r="M20" s="86"/>
      <c r="N20" s="87"/>
      <c r="O20" s="6"/>
      <c r="P20" s="6"/>
    </row>
    <row r="21" spans="1:16" s="13" customFormat="1" ht="21.75" thickBot="1">
      <c r="A21" s="68"/>
      <c r="B21" s="53"/>
      <c r="C21" s="88"/>
      <c r="D21" s="88"/>
      <c r="E21" s="88"/>
      <c r="F21" s="53"/>
      <c r="G21" s="89"/>
      <c r="H21" s="54"/>
      <c r="I21" s="88"/>
      <c r="J21" s="88"/>
      <c r="K21" s="88"/>
      <c r="L21" s="53"/>
      <c r="M21" s="90"/>
      <c r="N21" s="91"/>
      <c r="O21" s="6"/>
      <c r="P21" s="6"/>
    </row>
    <row r="22" spans="1:16" s="13" customFormat="1" ht="21.75" thickBot="1">
      <c r="A22" s="41" t="s">
        <v>15</v>
      </c>
      <c r="B22" s="55">
        <f>SUM(B10:B18)</f>
        <v>27</v>
      </c>
      <c r="C22" s="55">
        <f>SUM(C10:C21)</f>
        <v>0</v>
      </c>
      <c r="D22" s="55">
        <f>SUM(D10:D21)</f>
        <v>0</v>
      </c>
      <c r="E22" s="55">
        <f>SUM(E10:E21)</f>
        <v>0</v>
      </c>
      <c r="F22" s="55">
        <f>SUM(F10:F21)</f>
        <v>900</v>
      </c>
      <c r="G22" s="82">
        <f>SUM(G10:G21)</f>
        <v>0</v>
      </c>
      <c r="H22" s="56">
        <f>SUM(H10:H18)</f>
        <v>0</v>
      </c>
      <c r="I22" s="55">
        <f aca="true" t="shared" si="5" ref="I22:N22">SUM(I10:I21)</f>
        <v>0</v>
      </c>
      <c r="J22" s="55">
        <f t="shared" si="5"/>
        <v>0</v>
      </c>
      <c r="K22" s="55">
        <f t="shared" si="5"/>
        <v>0</v>
      </c>
      <c r="L22" s="55">
        <f t="shared" si="5"/>
        <v>900</v>
      </c>
      <c r="M22" s="83">
        <f t="shared" si="5"/>
        <v>0</v>
      </c>
      <c r="N22" s="84">
        <f t="shared" si="5"/>
        <v>0</v>
      </c>
      <c r="O22" s="6"/>
      <c r="P22" s="6"/>
    </row>
    <row r="23" spans="1:14" ht="18.75">
      <c r="A23" s="61" t="s">
        <v>30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8.75">
      <c r="A24" s="62" t="s">
        <v>35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ht="18.75">
      <c r="A25" s="62" t="s">
        <v>33</v>
      </c>
    </row>
    <row r="30" ht="18.75">
      <c r="A30" s="15"/>
    </row>
    <row r="31" ht="18.75">
      <c r="A31" s="4"/>
    </row>
    <row r="32" ht="18.75">
      <c r="A32" s="4"/>
    </row>
  </sheetData>
  <sheetProtection/>
  <mergeCells count="16">
    <mergeCell ref="M8:M9"/>
    <mergeCell ref="C8:E8"/>
    <mergeCell ref="F8:F9"/>
    <mergeCell ref="G8:G9"/>
    <mergeCell ref="H8:H9"/>
    <mergeCell ref="I8:K8"/>
    <mergeCell ref="A1:N1"/>
    <mergeCell ref="A2:N2"/>
    <mergeCell ref="A3:N3"/>
    <mergeCell ref="B6:N6"/>
    <mergeCell ref="A6:A9"/>
    <mergeCell ref="L8:L9"/>
    <mergeCell ref="B7:G7"/>
    <mergeCell ref="H7:M7"/>
    <mergeCell ref="N7:N9"/>
    <mergeCell ref="B8:B9"/>
  </mergeCells>
  <printOptions horizontalCentered="1"/>
  <pageMargins left="0.32" right="0.25" top="0.78" bottom="0.15748031496062992" header="0.5118110236220472" footer="0.2755905511811024"/>
  <pageSetup horizontalDpi="600" verticalDpi="600" orientation="landscape" paperSize="9" scale="87" r:id="rId1"/>
  <colBreaks count="1" manualBreakCount="1">
    <brk id="16" max="19" man="1"/>
  </colBreaks>
  <ignoredErrors>
    <ignoredError sqref="E12:E18 E10 G10:K10 E11 G11:K11 G12:K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R32"/>
  <sheetViews>
    <sheetView zoomScale="90" zoomScaleNormal="90" zoomScalePageLayoutView="0" workbookViewId="0" topLeftCell="A4">
      <selection activeCell="L10" sqref="L10:L18"/>
    </sheetView>
  </sheetViews>
  <sheetFormatPr defaultColWidth="9.140625" defaultRowHeight="21.75"/>
  <cols>
    <col min="1" max="1" width="35.140625" style="6" customWidth="1"/>
    <col min="2" max="5" width="8.7109375" style="6" customWidth="1"/>
    <col min="6" max="6" width="10.7109375" style="6" customWidth="1"/>
    <col min="7" max="7" width="12.421875" style="6" customWidth="1"/>
    <col min="8" max="8" width="9.7109375" style="6" customWidth="1"/>
    <col min="9" max="11" width="9.57421875" style="6" customWidth="1"/>
    <col min="12" max="12" width="10.57421875" style="6" customWidth="1"/>
    <col min="13" max="13" width="12.28125" style="6" customWidth="1"/>
    <col min="14" max="14" width="13.57421875" style="6" customWidth="1"/>
    <col min="15" max="15" width="20.140625" style="6" customWidth="1"/>
    <col min="16" max="16" width="26.421875" style="6" customWidth="1"/>
    <col min="17" max="17" width="16.00390625" style="6" customWidth="1"/>
    <col min="18" max="18" width="14.421875" style="6" customWidth="1"/>
    <col min="19" max="16384" width="9.140625" style="6" customWidth="1"/>
  </cols>
  <sheetData>
    <row r="1" spans="1:18" s="2" customFormat="1" ht="26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"/>
      <c r="P1" s="1"/>
      <c r="Q1" s="1"/>
      <c r="R1" s="1"/>
    </row>
    <row r="2" spans="1:18" s="2" customFormat="1" ht="26.25">
      <c r="A2" s="110" t="s">
        <v>31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"/>
      <c r="P2" s="1"/>
      <c r="Q2" s="1"/>
      <c r="R2" s="1"/>
    </row>
    <row r="3" spans="1:18" s="2" customFormat="1" ht="26.25">
      <c r="A3" s="110" t="s">
        <v>42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"/>
      <c r="P3" s="1"/>
      <c r="Q3" s="1"/>
      <c r="R3" s="1"/>
    </row>
    <row r="4" spans="1:17" ht="23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 t="s">
        <v>24</v>
      </c>
      <c r="O4" s="4"/>
      <c r="Q4" s="4"/>
    </row>
    <row r="5" spans="1:15" ht="24" thickBot="1">
      <c r="A5" s="7"/>
      <c r="N5" s="4"/>
      <c r="O5" s="4"/>
    </row>
    <row r="6" spans="1:16" s="9" customFormat="1" ht="27" customHeight="1">
      <c r="A6" s="113" t="s">
        <v>18</v>
      </c>
      <c r="B6" s="111" t="s">
        <v>19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2"/>
      <c r="O6" s="8"/>
      <c r="P6" s="8"/>
    </row>
    <row r="7" spans="1:16" s="11" customFormat="1" ht="27" customHeight="1">
      <c r="A7" s="114"/>
      <c r="B7" s="117" t="s">
        <v>38</v>
      </c>
      <c r="C7" s="118"/>
      <c r="D7" s="118"/>
      <c r="E7" s="118"/>
      <c r="F7" s="118"/>
      <c r="G7" s="120"/>
      <c r="H7" s="119" t="s">
        <v>39</v>
      </c>
      <c r="I7" s="118"/>
      <c r="J7" s="118"/>
      <c r="K7" s="118"/>
      <c r="L7" s="118"/>
      <c r="M7" s="120"/>
      <c r="N7" s="128" t="s">
        <v>1</v>
      </c>
      <c r="O7" s="10"/>
      <c r="P7" s="10"/>
    </row>
    <row r="8" spans="1:16" s="11" customFormat="1" ht="24" customHeight="1">
      <c r="A8" s="114"/>
      <c r="B8" s="105" t="s">
        <v>2</v>
      </c>
      <c r="C8" s="102" t="s">
        <v>3</v>
      </c>
      <c r="D8" s="103"/>
      <c r="E8" s="104"/>
      <c r="F8" s="105" t="s">
        <v>4</v>
      </c>
      <c r="G8" s="107" t="s">
        <v>5</v>
      </c>
      <c r="H8" s="126" t="s">
        <v>2</v>
      </c>
      <c r="I8" s="102" t="s">
        <v>3</v>
      </c>
      <c r="J8" s="103"/>
      <c r="K8" s="104"/>
      <c r="L8" s="105" t="s">
        <v>4</v>
      </c>
      <c r="M8" s="124" t="s">
        <v>5</v>
      </c>
      <c r="N8" s="122"/>
      <c r="O8" s="10"/>
      <c r="P8" s="10"/>
    </row>
    <row r="9" spans="1:16" s="11" customFormat="1" ht="24" customHeight="1">
      <c r="A9" s="115"/>
      <c r="B9" s="106"/>
      <c r="C9" s="12" t="s">
        <v>16</v>
      </c>
      <c r="D9" s="12" t="s">
        <v>17</v>
      </c>
      <c r="E9" s="12" t="s">
        <v>15</v>
      </c>
      <c r="F9" s="106"/>
      <c r="G9" s="108"/>
      <c r="H9" s="127"/>
      <c r="I9" s="12" t="s">
        <v>16</v>
      </c>
      <c r="J9" s="12" t="s">
        <v>17</v>
      </c>
      <c r="K9" s="12" t="s">
        <v>15</v>
      </c>
      <c r="L9" s="106"/>
      <c r="M9" s="125"/>
      <c r="N9" s="123"/>
      <c r="O9" s="10"/>
      <c r="P9" s="10"/>
    </row>
    <row r="10" spans="1:14" s="13" customFormat="1" ht="21">
      <c r="A10" s="64" t="s">
        <v>6</v>
      </c>
      <c r="B10" s="16">
        <v>3</v>
      </c>
      <c r="C10" s="79"/>
      <c r="D10" s="79"/>
      <c r="E10" s="79">
        <f>SUM(C10:D10)</f>
        <v>0</v>
      </c>
      <c r="F10" s="73">
        <v>100</v>
      </c>
      <c r="G10" s="80">
        <f>SUM(B10*E10*F10)</f>
        <v>0</v>
      </c>
      <c r="H10" s="28">
        <v>3</v>
      </c>
      <c r="I10" s="79"/>
      <c r="J10" s="79"/>
      <c r="K10" s="79">
        <f>SUM(I10:J10)</f>
        <v>0</v>
      </c>
      <c r="L10" s="73">
        <v>100</v>
      </c>
      <c r="M10" s="81">
        <f>SUM(H10*K10*L10)</f>
        <v>0</v>
      </c>
      <c r="N10" s="76">
        <f>SUM(G10+M10)</f>
        <v>0</v>
      </c>
    </row>
    <row r="11" spans="1:14" s="13" customFormat="1" ht="21">
      <c r="A11" s="64" t="s">
        <v>7</v>
      </c>
      <c r="B11" s="16">
        <v>3</v>
      </c>
      <c r="C11" s="79"/>
      <c r="D11" s="79"/>
      <c r="E11" s="79">
        <f aca="true" t="shared" si="0" ref="E11:E18">SUM(C11:D11)</f>
        <v>0</v>
      </c>
      <c r="F11" s="73">
        <v>100</v>
      </c>
      <c r="G11" s="80">
        <f aca="true" t="shared" si="1" ref="G11:G18">SUM(B11*E11*F11)</f>
        <v>0</v>
      </c>
      <c r="H11" s="28">
        <v>3</v>
      </c>
      <c r="I11" s="79"/>
      <c r="J11" s="79"/>
      <c r="K11" s="79">
        <f aca="true" t="shared" si="2" ref="K11:K18">SUM(I11:J11)</f>
        <v>0</v>
      </c>
      <c r="L11" s="73">
        <v>100</v>
      </c>
      <c r="M11" s="81">
        <f aca="true" t="shared" si="3" ref="M11:M18">SUM(H11*K11*L11)</f>
        <v>0</v>
      </c>
      <c r="N11" s="76">
        <f aca="true" t="shared" si="4" ref="N11:N18">SUM(G11+M11)</f>
        <v>0</v>
      </c>
    </row>
    <row r="12" spans="1:14" s="13" customFormat="1" ht="21">
      <c r="A12" s="64" t="s">
        <v>8</v>
      </c>
      <c r="B12" s="16">
        <v>3</v>
      </c>
      <c r="C12" s="79"/>
      <c r="D12" s="79"/>
      <c r="E12" s="79">
        <f t="shared" si="0"/>
        <v>0</v>
      </c>
      <c r="F12" s="73">
        <v>100</v>
      </c>
      <c r="G12" s="80">
        <f t="shared" si="1"/>
        <v>0</v>
      </c>
      <c r="H12" s="28">
        <v>3</v>
      </c>
      <c r="I12" s="79"/>
      <c r="J12" s="79"/>
      <c r="K12" s="79">
        <f t="shared" si="2"/>
        <v>0</v>
      </c>
      <c r="L12" s="73">
        <v>100</v>
      </c>
      <c r="M12" s="81">
        <f t="shared" si="3"/>
        <v>0</v>
      </c>
      <c r="N12" s="76">
        <f t="shared" si="4"/>
        <v>0</v>
      </c>
    </row>
    <row r="13" spans="1:14" s="13" customFormat="1" ht="21">
      <c r="A13" s="64" t="s">
        <v>9</v>
      </c>
      <c r="B13" s="16">
        <v>3</v>
      </c>
      <c r="C13" s="79"/>
      <c r="D13" s="79"/>
      <c r="E13" s="79">
        <f t="shared" si="0"/>
        <v>0</v>
      </c>
      <c r="F13" s="73">
        <v>100</v>
      </c>
      <c r="G13" s="80">
        <f t="shared" si="1"/>
        <v>0</v>
      </c>
      <c r="H13" s="28">
        <v>3</v>
      </c>
      <c r="I13" s="79"/>
      <c r="J13" s="79"/>
      <c r="K13" s="79">
        <f t="shared" si="2"/>
        <v>0</v>
      </c>
      <c r="L13" s="73">
        <v>100</v>
      </c>
      <c r="M13" s="81">
        <f t="shared" si="3"/>
        <v>0</v>
      </c>
      <c r="N13" s="76">
        <f t="shared" si="4"/>
        <v>0</v>
      </c>
    </row>
    <row r="14" spans="1:14" s="13" customFormat="1" ht="21">
      <c r="A14" s="64" t="s">
        <v>10</v>
      </c>
      <c r="B14" s="16">
        <v>3</v>
      </c>
      <c r="C14" s="79"/>
      <c r="D14" s="79"/>
      <c r="E14" s="79">
        <f t="shared" si="0"/>
        <v>0</v>
      </c>
      <c r="F14" s="73">
        <v>100</v>
      </c>
      <c r="G14" s="80">
        <f t="shared" si="1"/>
        <v>0</v>
      </c>
      <c r="H14" s="28">
        <v>3</v>
      </c>
      <c r="I14" s="79"/>
      <c r="J14" s="79"/>
      <c r="K14" s="79">
        <f t="shared" si="2"/>
        <v>0</v>
      </c>
      <c r="L14" s="73">
        <v>100</v>
      </c>
      <c r="M14" s="81">
        <f t="shared" si="3"/>
        <v>0</v>
      </c>
      <c r="N14" s="76">
        <f t="shared" si="4"/>
        <v>0</v>
      </c>
    </row>
    <row r="15" spans="1:15" s="13" customFormat="1" ht="21">
      <c r="A15" s="64" t="s">
        <v>11</v>
      </c>
      <c r="B15" s="16">
        <v>3</v>
      </c>
      <c r="C15" s="79"/>
      <c r="D15" s="79"/>
      <c r="E15" s="79">
        <f t="shared" si="0"/>
        <v>0</v>
      </c>
      <c r="F15" s="73">
        <v>100</v>
      </c>
      <c r="G15" s="80">
        <f t="shared" si="1"/>
        <v>0</v>
      </c>
      <c r="H15" s="28">
        <v>3</v>
      </c>
      <c r="I15" s="79"/>
      <c r="J15" s="79"/>
      <c r="K15" s="79">
        <f t="shared" si="2"/>
        <v>0</v>
      </c>
      <c r="L15" s="73">
        <v>100</v>
      </c>
      <c r="M15" s="81">
        <f t="shared" si="3"/>
        <v>0</v>
      </c>
      <c r="N15" s="76">
        <f t="shared" si="4"/>
        <v>0</v>
      </c>
      <c r="O15" s="14"/>
    </row>
    <row r="16" spans="1:14" s="13" customFormat="1" ht="21">
      <c r="A16" s="64" t="s">
        <v>12</v>
      </c>
      <c r="B16" s="16">
        <v>3</v>
      </c>
      <c r="C16" s="79"/>
      <c r="D16" s="79"/>
      <c r="E16" s="79">
        <f t="shared" si="0"/>
        <v>0</v>
      </c>
      <c r="F16" s="73">
        <v>100</v>
      </c>
      <c r="G16" s="80">
        <f t="shared" si="1"/>
        <v>0</v>
      </c>
      <c r="H16" s="28">
        <v>3</v>
      </c>
      <c r="I16" s="79"/>
      <c r="J16" s="79"/>
      <c r="K16" s="79">
        <f t="shared" si="2"/>
        <v>0</v>
      </c>
      <c r="L16" s="73">
        <v>100</v>
      </c>
      <c r="M16" s="81">
        <f t="shared" si="3"/>
        <v>0</v>
      </c>
      <c r="N16" s="76">
        <f t="shared" si="4"/>
        <v>0</v>
      </c>
    </row>
    <row r="17" spans="1:14" s="13" customFormat="1" ht="21">
      <c r="A17" s="64" t="s">
        <v>13</v>
      </c>
      <c r="B17" s="16">
        <v>3</v>
      </c>
      <c r="C17" s="79"/>
      <c r="D17" s="79"/>
      <c r="E17" s="79">
        <f t="shared" si="0"/>
        <v>0</v>
      </c>
      <c r="F17" s="73">
        <v>100</v>
      </c>
      <c r="G17" s="80">
        <f t="shared" si="1"/>
        <v>0</v>
      </c>
      <c r="H17" s="28">
        <v>3</v>
      </c>
      <c r="I17" s="79"/>
      <c r="J17" s="79"/>
      <c r="K17" s="79">
        <f t="shared" si="2"/>
        <v>0</v>
      </c>
      <c r="L17" s="73">
        <v>100</v>
      </c>
      <c r="M17" s="81">
        <f t="shared" si="3"/>
        <v>0</v>
      </c>
      <c r="N17" s="76">
        <f t="shared" si="4"/>
        <v>0</v>
      </c>
    </row>
    <row r="18" spans="1:14" s="13" customFormat="1" ht="21">
      <c r="A18" s="64" t="s">
        <v>14</v>
      </c>
      <c r="B18" s="16">
        <v>3</v>
      </c>
      <c r="C18" s="79"/>
      <c r="D18" s="79"/>
      <c r="E18" s="79">
        <f t="shared" si="0"/>
        <v>0</v>
      </c>
      <c r="F18" s="73">
        <v>100</v>
      </c>
      <c r="G18" s="80">
        <f t="shared" si="1"/>
        <v>0</v>
      </c>
      <c r="H18" s="28">
        <v>3</v>
      </c>
      <c r="I18" s="79"/>
      <c r="J18" s="79"/>
      <c r="K18" s="79">
        <f t="shared" si="2"/>
        <v>0</v>
      </c>
      <c r="L18" s="73">
        <v>100</v>
      </c>
      <c r="M18" s="81">
        <f t="shared" si="3"/>
        <v>0</v>
      </c>
      <c r="N18" s="76">
        <f t="shared" si="4"/>
        <v>0</v>
      </c>
    </row>
    <row r="19" spans="1:16" s="13" customFormat="1" ht="21">
      <c r="A19" s="66"/>
      <c r="B19" s="16"/>
      <c r="C19" s="18"/>
      <c r="D19" s="23"/>
      <c r="E19" s="23"/>
      <c r="F19" s="17"/>
      <c r="G19" s="27"/>
      <c r="H19" s="28"/>
      <c r="I19" s="18"/>
      <c r="J19" s="23"/>
      <c r="K19" s="23"/>
      <c r="L19" s="17"/>
      <c r="M19" s="24"/>
      <c r="N19" s="71"/>
      <c r="O19" s="6"/>
      <c r="P19" s="6"/>
    </row>
    <row r="20" spans="1:16" s="13" customFormat="1" ht="21">
      <c r="A20" s="66"/>
      <c r="B20" s="16"/>
      <c r="C20" s="18"/>
      <c r="D20" s="23"/>
      <c r="E20" s="23"/>
      <c r="F20" s="17"/>
      <c r="G20" s="27"/>
      <c r="H20" s="28"/>
      <c r="I20" s="18"/>
      <c r="J20" s="23"/>
      <c r="K20" s="23"/>
      <c r="L20" s="17"/>
      <c r="M20" s="24"/>
      <c r="N20" s="71"/>
      <c r="O20" s="6"/>
      <c r="P20" s="6"/>
    </row>
    <row r="21" spans="1:16" s="13" customFormat="1" ht="21.75" thickBot="1">
      <c r="A21" s="68"/>
      <c r="B21" s="53"/>
      <c r="C21" s="37"/>
      <c r="D21" s="38"/>
      <c r="E21" s="38"/>
      <c r="F21" s="36"/>
      <c r="G21" s="39"/>
      <c r="H21" s="54"/>
      <c r="I21" s="37"/>
      <c r="J21" s="38"/>
      <c r="K21" s="38"/>
      <c r="L21" s="36"/>
      <c r="M21" s="40"/>
      <c r="N21" s="72"/>
      <c r="O21" s="6"/>
      <c r="P21" s="6"/>
    </row>
    <row r="22" spans="1:16" s="13" customFormat="1" ht="21.75" thickBot="1">
      <c r="A22" s="41" t="s">
        <v>15</v>
      </c>
      <c r="B22" s="55">
        <f aca="true" t="shared" si="5" ref="B22:N22">SUM(B10:B21)</f>
        <v>27</v>
      </c>
      <c r="C22" s="42">
        <f t="shared" si="5"/>
        <v>0</v>
      </c>
      <c r="D22" s="42">
        <f t="shared" si="5"/>
        <v>0</v>
      </c>
      <c r="E22" s="42">
        <f t="shared" si="5"/>
        <v>0</v>
      </c>
      <c r="F22" s="42">
        <f t="shared" si="5"/>
        <v>900</v>
      </c>
      <c r="G22" s="43">
        <f t="shared" si="5"/>
        <v>0</v>
      </c>
      <c r="H22" s="56">
        <f t="shared" si="5"/>
        <v>27</v>
      </c>
      <c r="I22" s="42">
        <f t="shared" si="5"/>
        <v>0</v>
      </c>
      <c r="J22" s="42">
        <f t="shared" si="5"/>
        <v>0</v>
      </c>
      <c r="K22" s="42">
        <f t="shared" si="5"/>
        <v>0</v>
      </c>
      <c r="L22" s="42">
        <f t="shared" si="5"/>
        <v>900</v>
      </c>
      <c r="M22" s="44">
        <f t="shared" si="5"/>
        <v>0</v>
      </c>
      <c r="N22" s="45">
        <f t="shared" si="5"/>
        <v>0</v>
      </c>
      <c r="O22" s="6"/>
      <c r="P22" s="6"/>
    </row>
    <row r="23" spans="1:14" ht="18.75">
      <c r="A23" s="61" t="s">
        <v>30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8.75">
      <c r="A24" s="62" t="s">
        <v>35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ht="18.75">
      <c r="A25" s="62" t="s">
        <v>33</v>
      </c>
    </row>
    <row r="26" ht="18.75">
      <c r="A26" s="4"/>
    </row>
    <row r="30" ht="18.75">
      <c r="A30" s="15"/>
    </row>
    <row r="31" ht="18.75">
      <c r="A31" s="4"/>
    </row>
    <row r="32" ht="18.75">
      <c r="A32" s="4"/>
    </row>
  </sheetData>
  <sheetProtection/>
  <mergeCells count="16">
    <mergeCell ref="L8:L9"/>
    <mergeCell ref="C8:E8"/>
    <mergeCell ref="B8:B9"/>
    <mergeCell ref="F8:F9"/>
    <mergeCell ref="G8:G9"/>
    <mergeCell ref="H8:H9"/>
    <mergeCell ref="A1:N1"/>
    <mergeCell ref="A2:N2"/>
    <mergeCell ref="A3:N3"/>
    <mergeCell ref="B6:N6"/>
    <mergeCell ref="A6:A9"/>
    <mergeCell ref="I8:K8"/>
    <mergeCell ref="B7:G7"/>
    <mergeCell ref="H7:M7"/>
    <mergeCell ref="M8:M9"/>
    <mergeCell ref="N7:N9"/>
  </mergeCells>
  <printOptions horizontalCentered="1"/>
  <pageMargins left="0.32" right="0.25" top="0.78" bottom="0.15748031496062992" header="0.5118110236220472" footer="0.2755905511811024"/>
  <pageSetup horizontalDpi="600" verticalDpi="600" orientation="landscape" paperSize="9" scale="90" r:id="rId1"/>
  <colBreaks count="1" manualBreakCount="1">
    <brk id="16" max="19" man="1"/>
  </colBreaks>
  <ignoredErrors>
    <ignoredError sqref="E10:E18 G10:K1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R26"/>
  <sheetViews>
    <sheetView zoomScalePageLayoutView="0" workbookViewId="0" topLeftCell="A7">
      <selection activeCell="L10" sqref="L10:L18"/>
    </sheetView>
  </sheetViews>
  <sheetFormatPr defaultColWidth="9.140625" defaultRowHeight="21.75"/>
  <cols>
    <col min="1" max="1" width="36.57421875" style="6" customWidth="1"/>
    <col min="2" max="2" width="9.28125" style="59" customWidth="1"/>
    <col min="3" max="5" width="9.28125" style="6" customWidth="1"/>
    <col min="6" max="7" width="11.00390625" style="6" customWidth="1"/>
    <col min="8" max="8" width="9.00390625" style="59" customWidth="1"/>
    <col min="9" max="11" width="9.00390625" style="6" customWidth="1"/>
    <col min="12" max="12" width="10.00390625" style="6" customWidth="1"/>
    <col min="13" max="13" width="11.8515625" style="6" customWidth="1"/>
    <col min="14" max="14" width="14.28125" style="6" customWidth="1"/>
    <col min="15" max="15" width="20.140625" style="6" customWidth="1"/>
    <col min="16" max="16" width="26.421875" style="6" customWidth="1"/>
    <col min="17" max="17" width="16.00390625" style="6" customWidth="1"/>
    <col min="18" max="18" width="14.421875" style="6" customWidth="1"/>
    <col min="19" max="16384" width="9.140625" style="6" customWidth="1"/>
  </cols>
  <sheetData>
    <row r="1" spans="1:18" s="2" customFormat="1" ht="26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"/>
      <c r="P1" s="1"/>
      <c r="Q1" s="1"/>
      <c r="R1" s="1"/>
    </row>
    <row r="2" spans="1:18" s="2" customFormat="1" ht="26.25">
      <c r="A2" s="110" t="s">
        <v>32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"/>
      <c r="P2" s="1"/>
      <c r="Q2" s="1"/>
      <c r="R2" s="1"/>
    </row>
    <row r="3" spans="1:18" s="2" customFormat="1" ht="26.25">
      <c r="A3" s="110" t="s">
        <v>42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"/>
      <c r="P3" s="1"/>
      <c r="Q3" s="1"/>
      <c r="R3" s="1"/>
    </row>
    <row r="4" spans="1:17" ht="23.25">
      <c r="A4" s="3"/>
      <c r="B4" s="58"/>
      <c r="C4" s="4"/>
      <c r="D4" s="4"/>
      <c r="E4" s="4"/>
      <c r="F4" s="4"/>
      <c r="G4" s="4"/>
      <c r="H4" s="58"/>
      <c r="I4" s="4"/>
      <c r="J4" s="4"/>
      <c r="K4" s="4"/>
      <c r="L4" s="4"/>
      <c r="M4" s="4"/>
      <c r="N4" s="5" t="s">
        <v>22</v>
      </c>
      <c r="O4" s="4"/>
      <c r="Q4" s="4"/>
    </row>
    <row r="5" spans="1:15" ht="24" thickBot="1">
      <c r="A5" s="7"/>
      <c r="N5" s="4"/>
      <c r="O5" s="4"/>
    </row>
    <row r="6" spans="1:16" s="9" customFormat="1" ht="27" customHeight="1">
      <c r="A6" s="113" t="s">
        <v>18</v>
      </c>
      <c r="B6" s="111" t="s">
        <v>19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2"/>
      <c r="O6" s="8"/>
      <c r="P6" s="8"/>
    </row>
    <row r="7" spans="1:16" s="11" customFormat="1" ht="27" customHeight="1">
      <c r="A7" s="114"/>
      <c r="B7" s="117" t="s">
        <v>38</v>
      </c>
      <c r="C7" s="118"/>
      <c r="D7" s="118"/>
      <c r="E7" s="118"/>
      <c r="F7" s="118"/>
      <c r="G7" s="120"/>
      <c r="H7" s="119" t="s">
        <v>39</v>
      </c>
      <c r="I7" s="118"/>
      <c r="J7" s="118"/>
      <c r="K7" s="118"/>
      <c r="L7" s="118"/>
      <c r="M7" s="120"/>
      <c r="N7" s="128" t="s">
        <v>1</v>
      </c>
      <c r="O7" s="10"/>
      <c r="P7" s="10"/>
    </row>
    <row r="8" spans="1:16" s="11" customFormat="1" ht="27" customHeight="1">
      <c r="A8" s="114"/>
      <c r="B8" s="105" t="s">
        <v>2</v>
      </c>
      <c r="C8" s="102" t="s">
        <v>3</v>
      </c>
      <c r="D8" s="103"/>
      <c r="E8" s="104"/>
      <c r="F8" s="105" t="s">
        <v>4</v>
      </c>
      <c r="G8" s="107" t="s">
        <v>5</v>
      </c>
      <c r="H8" s="126" t="s">
        <v>2</v>
      </c>
      <c r="I8" s="102" t="s">
        <v>3</v>
      </c>
      <c r="J8" s="103"/>
      <c r="K8" s="104"/>
      <c r="L8" s="105" t="s">
        <v>4</v>
      </c>
      <c r="M8" s="124" t="s">
        <v>5</v>
      </c>
      <c r="N8" s="122"/>
      <c r="O8" s="10"/>
      <c r="P8" s="10"/>
    </row>
    <row r="9" spans="1:16" s="11" customFormat="1" ht="27" customHeight="1">
      <c r="A9" s="115"/>
      <c r="B9" s="106"/>
      <c r="C9" s="12" t="s">
        <v>16</v>
      </c>
      <c r="D9" s="12" t="s">
        <v>17</v>
      </c>
      <c r="E9" s="12" t="s">
        <v>15</v>
      </c>
      <c r="F9" s="106"/>
      <c r="G9" s="108"/>
      <c r="H9" s="127"/>
      <c r="I9" s="12" t="s">
        <v>16</v>
      </c>
      <c r="J9" s="12" t="s">
        <v>17</v>
      </c>
      <c r="K9" s="12" t="s">
        <v>15</v>
      </c>
      <c r="L9" s="106"/>
      <c r="M9" s="125"/>
      <c r="N9" s="123"/>
      <c r="O9" s="10"/>
      <c r="P9" s="10"/>
    </row>
    <row r="10" spans="1:14" s="13" customFormat="1" ht="21">
      <c r="A10" s="64" t="s">
        <v>6</v>
      </c>
      <c r="B10" s="16">
        <v>13</v>
      </c>
      <c r="C10" s="79"/>
      <c r="D10" s="79"/>
      <c r="E10" s="79">
        <f>SUM(C10:D10)</f>
        <v>0</v>
      </c>
      <c r="F10" s="73">
        <v>100</v>
      </c>
      <c r="G10" s="80">
        <f>SUM(B10*E10*F10)</f>
        <v>0</v>
      </c>
      <c r="H10" s="28">
        <v>13</v>
      </c>
      <c r="I10" s="79"/>
      <c r="J10" s="79"/>
      <c r="K10" s="79">
        <f>SUM(I10:J10)</f>
        <v>0</v>
      </c>
      <c r="L10" s="73">
        <v>100</v>
      </c>
      <c r="M10" s="81">
        <f>SUM(H10*K10*L10)</f>
        <v>0</v>
      </c>
      <c r="N10" s="76">
        <f>SUM(G10+M10)</f>
        <v>0</v>
      </c>
    </row>
    <row r="11" spans="1:14" s="13" customFormat="1" ht="21">
      <c r="A11" s="64" t="s">
        <v>7</v>
      </c>
      <c r="B11" s="16">
        <v>13</v>
      </c>
      <c r="C11" s="79"/>
      <c r="D11" s="79"/>
      <c r="E11" s="79">
        <f aca="true" t="shared" si="0" ref="E11:E18">SUM(C11:D11)</f>
        <v>0</v>
      </c>
      <c r="F11" s="73">
        <v>100</v>
      </c>
      <c r="G11" s="80">
        <f aca="true" t="shared" si="1" ref="G11:G18">SUM(B11*E11*F11)</f>
        <v>0</v>
      </c>
      <c r="H11" s="28">
        <v>13</v>
      </c>
      <c r="I11" s="79"/>
      <c r="J11" s="79"/>
      <c r="K11" s="79">
        <f aca="true" t="shared" si="2" ref="K11:K18">SUM(I11:J11)</f>
        <v>0</v>
      </c>
      <c r="L11" s="73">
        <v>100</v>
      </c>
      <c r="M11" s="81">
        <f aca="true" t="shared" si="3" ref="M11:M18">SUM(H11*K11*L11)</f>
        <v>0</v>
      </c>
      <c r="N11" s="76">
        <f aca="true" t="shared" si="4" ref="N11:N17">SUM(G11+M11)</f>
        <v>0</v>
      </c>
    </row>
    <row r="12" spans="1:14" s="13" customFormat="1" ht="21">
      <c r="A12" s="64" t="s">
        <v>8</v>
      </c>
      <c r="B12" s="16">
        <v>13</v>
      </c>
      <c r="C12" s="79"/>
      <c r="D12" s="79"/>
      <c r="E12" s="79">
        <f t="shared" si="0"/>
        <v>0</v>
      </c>
      <c r="F12" s="73">
        <v>100</v>
      </c>
      <c r="G12" s="80">
        <f t="shared" si="1"/>
        <v>0</v>
      </c>
      <c r="H12" s="28">
        <v>13</v>
      </c>
      <c r="I12" s="79"/>
      <c r="J12" s="79"/>
      <c r="K12" s="79">
        <f t="shared" si="2"/>
        <v>0</v>
      </c>
      <c r="L12" s="73">
        <v>100</v>
      </c>
      <c r="M12" s="81">
        <f t="shared" si="3"/>
        <v>0</v>
      </c>
      <c r="N12" s="76">
        <f t="shared" si="4"/>
        <v>0</v>
      </c>
    </row>
    <row r="13" spans="1:14" s="13" customFormat="1" ht="21">
      <c r="A13" s="64" t="s">
        <v>9</v>
      </c>
      <c r="B13" s="16">
        <v>13</v>
      </c>
      <c r="C13" s="79"/>
      <c r="D13" s="79"/>
      <c r="E13" s="79">
        <f t="shared" si="0"/>
        <v>0</v>
      </c>
      <c r="F13" s="73">
        <v>100</v>
      </c>
      <c r="G13" s="80">
        <f t="shared" si="1"/>
        <v>0</v>
      </c>
      <c r="H13" s="28">
        <v>13</v>
      </c>
      <c r="I13" s="79"/>
      <c r="J13" s="79"/>
      <c r="K13" s="79">
        <f t="shared" si="2"/>
        <v>0</v>
      </c>
      <c r="L13" s="73">
        <v>100</v>
      </c>
      <c r="M13" s="81">
        <f t="shared" si="3"/>
        <v>0</v>
      </c>
      <c r="N13" s="76">
        <f t="shared" si="4"/>
        <v>0</v>
      </c>
    </row>
    <row r="14" spans="1:14" s="13" customFormat="1" ht="21">
      <c r="A14" s="64" t="s">
        <v>10</v>
      </c>
      <c r="B14" s="16">
        <v>13</v>
      </c>
      <c r="C14" s="79"/>
      <c r="D14" s="79"/>
      <c r="E14" s="79">
        <f t="shared" si="0"/>
        <v>0</v>
      </c>
      <c r="F14" s="73">
        <v>100</v>
      </c>
      <c r="G14" s="80">
        <f t="shared" si="1"/>
        <v>0</v>
      </c>
      <c r="H14" s="28">
        <v>13</v>
      </c>
      <c r="I14" s="79"/>
      <c r="J14" s="79"/>
      <c r="K14" s="79">
        <f t="shared" si="2"/>
        <v>0</v>
      </c>
      <c r="L14" s="73">
        <v>100</v>
      </c>
      <c r="M14" s="81">
        <f t="shared" si="3"/>
        <v>0</v>
      </c>
      <c r="N14" s="76">
        <f t="shared" si="4"/>
        <v>0</v>
      </c>
    </row>
    <row r="15" spans="1:15" s="13" customFormat="1" ht="21">
      <c r="A15" s="64" t="s">
        <v>11</v>
      </c>
      <c r="B15" s="16">
        <v>13</v>
      </c>
      <c r="C15" s="79"/>
      <c r="D15" s="79"/>
      <c r="E15" s="79">
        <f t="shared" si="0"/>
        <v>0</v>
      </c>
      <c r="F15" s="73">
        <v>100</v>
      </c>
      <c r="G15" s="80">
        <f t="shared" si="1"/>
        <v>0</v>
      </c>
      <c r="H15" s="28">
        <v>13</v>
      </c>
      <c r="I15" s="79"/>
      <c r="J15" s="79"/>
      <c r="K15" s="79">
        <f t="shared" si="2"/>
        <v>0</v>
      </c>
      <c r="L15" s="73">
        <v>100</v>
      </c>
      <c r="M15" s="81">
        <f t="shared" si="3"/>
        <v>0</v>
      </c>
      <c r="N15" s="76">
        <f t="shared" si="4"/>
        <v>0</v>
      </c>
      <c r="O15" s="14"/>
    </row>
    <row r="16" spans="1:14" s="13" customFormat="1" ht="21">
      <c r="A16" s="64" t="s">
        <v>12</v>
      </c>
      <c r="B16" s="16">
        <v>13</v>
      </c>
      <c r="C16" s="79"/>
      <c r="D16" s="79"/>
      <c r="E16" s="79">
        <f t="shared" si="0"/>
        <v>0</v>
      </c>
      <c r="F16" s="73">
        <v>100</v>
      </c>
      <c r="G16" s="80">
        <f t="shared" si="1"/>
        <v>0</v>
      </c>
      <c r="H16" s="28">
        <v>13</v>
      </c>
      <c r="I16" s="79"/>
      <c r="J16" s="79"/>
      <c r="K16" s="79">
        <f t="shared" si="2"/>
        <v>0</v>
      </c>
      <c r="L16" s="73">
        <v>100</v>
      </c>
      <c r="M16" s="81">
        <f t="shared" si="3"/>
        <v>0</v>
      </c>
      <c r="N16" s="76">
        <f t="shared" si="4"/>
        <v>0</v>
      </c>
    </row>
    <row r="17" spans="1:14" s="13" customFormat="1" ht="21">
      <c r="A17" s="64" t="s">
        <v>13</v>
      </c>
      <c r="B17" s="16">
        <v>13</v>
      </c>
      <c r="C17" s="79"/>
      <c r="D17" s="79"/>
      <c r="E17" s="79">
        <f t="shared" si="0"/>
        <v>0</v>
      </c>
      <c r="F17" s="73">
        <v>100</v>
      </c>
      <c r="G17" s="80">
        <f t="shared" si="1"/>
        <v>0</v>
      </c>
      <c r="H17" s="28">
        <v>13</v>
      </c>
      <c r="I17" s="79"/>
      <c r="J17" s="79"/>
      <c r="K17" s="79">
        <f t="shared" si="2"/>
        <v>0</v>
      </c>
      <c r="L17" s="73">
        <v>100</v>
      </c>
      <c r="M17" s="81">
        <f t="shared" si="3"/>
        <v>0</v>
      </c>
      <c r="N17" s="76">
        <f t="shared" si="4"/>
        <v>0</v>
      </c>
    </row>
    <row r="18" spans="1:14" s="13" customFormat="1" ht="21">
      <c r="A18" s="64" t="s">
        <v>14</v>
      </c>
      <c r="B18" s="16">
        <v>13</v>
      </c>
      <c r="C18" s="79"/>
      <c r="D18" s="79"/>
      <c r="E18" s="79">
        <f t="shared" si="0"/>
        <v>0</v>
      </c>
      <c r="F18" s="73">
        <v>100</v>
      </c>
      <c r="G18" s="80">
        <f t="shared" si="1"/>
        <v>0</v>
      </c>
      <c r="H18" s="28">
        <v>13</v>
      </c>
      <c r="I18" s="79"/>
      <c r="J18" s="79"/>
      <c r="K18" s="79">
        <f t="shared" si="2"/>
        <v>0</v>
      </c>
      <c r="L18" s="73">
        <v>100</v>
      </c>
      <c r="M18" s="81">
        <f t="shared" si="3"/>
        <v>0</v>
      </c>
      <c r="N18" s="76">
        <f>SUM(G18+M18)</f>
        <v>0</v>
      </c>
    </row>
    <row r="19" spans="1:16" s="13" customFormat="1" ht="21">
      <c r="A19" s="66"/>
      <c r="B19" s="16"/>
      <c r="C19" s="77"/>
      <c r="D19" s="92"/>
      <c r="E19" s="92"/>
      <c r="F19" s="16"/>
      <c r="G19" s="93"/>
      <c r="H19" s="28"/>
      <c r="I19" s="77"/>
      <c r="J19" s="92"/>
      <c r="K19" s="92"/>
      <c r="L19" s="16"/>
      <c r="M19" s="94"/>
      <c r="N19" s="95"/>
      <c r="O19" s="6"/>
      <c r="P19" s="6"/>
    </row>
    <row r="20" spans="1:16" s="13" customFormat="1" ht="21">
      <c r="A20" s="66"/>
      <c r="B20" s="16"/>
      <c r="C20" s="77"/>
      <c r="D20" s="92"/>
      <c r="E20" s="92"/>
      <c r="F20" s="16"/>
      <c r="G20" s="93"/>
      <c r="H20" s="28"/>
      <c r="I20" s="77"/>
      <c r="J20" s="92"/>
      <c r="K20" s="92"/>
      <c r="L20" s="16"/>
      <c r="M20" s="94"/>
      <c r="N20" s="95"/>
      <c r="O20" s="6"/>
      <c r="P20" s="6"/>
    </row>
    <row r="21" spans="1:16" s="13" customFormat="1" ht="21.75" thickBot="1">
      <c r="A21" s="68"/>
      <c r="B21" s="53"/>
      <c r="C21" s="88"/>
      <c r="D21" s="96"/>
      <c r="E21" s="96"/>
      <c r="F21" s="53"/>
      <c r="G21" s="97"/>
      <c r="H21" s="54"/>
      <c r="I21" s="88"/>
      <c r="J21" s="96"/>
      <c r="K21" s="96"/>
      <c r="L21" s="53"/>
      <c r="M21" s="98"/>
      <c r="N21" s="99"/>
      <c r="O21" s="6"/>
      <c r="P21" s="6"/>
    </row>
    <row r="22" spans="1:16" s="13" customFormat="1" ht="21.75" thickBot="1">
      <c r="A22" s="41" t="s">
        <v>15</v>
      </c>
      <c r="B22" s="55">
        <f aca="true" t="shared" si="5" ref="B22:M22">SUM(B10:B21)</f>
        <v>117</v>
      </c>
      <c r="C22" s="55">
        <f t="shared" si="5"/>
        <v>0</v>
      </c>
      <c r="D22" s="55">
        <f t="shared" si="5"/>
        <v>0</v>
      </c>
      <c r="E22" s="55">
        <f t="shared" si="5"/>
        <v>0</v>
      </c>
      <c r="F22" s="55">
        <f t="shared" si="5"/>
        <v>900</v>
      </c>
      <c r="G22" s="82">
        <f t="shared" si="5"/>
        <v>0</v>
      </c>
      <c r="H22" s="56">
        <f t="shared" si="5"/>
        <v>117</v>
      </c>
      <c r="I22" s="55">
        <f t="shared" si="5"/>
        <v>0</v>
      </c>
      <c r="J22" s="55">
        <f t="shared" si="5"/>
        <v>0</v>
      </c>
      <c r="K22" s="55">
        <f t="shared" si="5"/>
        <v>0</v>
      </c>
      <c r="L22" s="55">
        <f t="shared" si="5"/>
        <v>900</v>
      </c>
      <c r="M22" s="83">
        <f t="shared" si="5"/>
        <v>0</v>
      </c>
      <c r="N22" s="84">
        <f>SUM(N10:N21)</f>
        <v>0</v>
      </c>
      <c r="O22" s="6"/>
      <c r="P22" s="6"/>
    </row>
    <row r="23" spans="1:14" ht="18.75">
      <c r="A23" s="61" t="s">
        <v>30</v>
      </c>
      <c r="B23" s="60"/>
      <c r="C23" s="8"/>
      <c r="D23" s="8"/>
      <c r="E23" s="8"/>
      <c r="F23" s="8"/>
      <c r="G23" s="8"/>
      <c r="H23" s="60"/>
      <c r="I23" s="8"/>
      <c r="J23" s="8"/>
      <c r="K23" s="8"/>
      <c r="L23" s="8"/>
      <c r="M23" s="8"/>
      <c r="N23" s="8"/>
    </row>
    <row r="24" ht="18.75">
      <c r="A24" s="62" t="s">
        <v>36</v>
      </c>
    </row>
    <row r="25" ht="18.75">
      <c r="A25" s="62" t="s">
        <v>33</v>
      </c>
    </row>
    <row r="26" ht="18.75">
      <c r="A26" s="63"/>
    </row>
  </sheetData>
  <sheetProtection/>
  <mergeCells count="16">
    <mergeCell ref="I8:K8"/>
    <mergeCell ref="L8:L9"/>
    <mergeCell ref="B8:B9"/>
    <mergeCell ref="F8:F9"/>
    <mergeCell ref="G8:G9"/>
    <mergeCell ref="H8:H9"/>
    <mergeCell ref="A1:N1"/>
    <mergeCell ref="A2:N2"/>
    <mergeCell ref="A3:N3"/>
    <mergeCell ref="B6:N6"/>
    <mergeCell ref="A6:A9"/>
    <mergeCell ref="C8:E8"/>
    <mergeCell ref="B7:G7"/>
    <mergeCell ref="H7:M7"/>
    <mergeCell ref="N7:N9"/>
    <mergeCell ref="M8:M9"/>
  </mergeCells>
  <printOptions horizontalCentered="1"/>
  <pageMargins left="0.18" right="0.17" top="0.78" bottom="0.15748031496062992" header="0.5118110236220472" footer="0.2755905511811024"/>
  <pageSetup horizontalDpi="600" verticalDpi="600" orientation="landscape" paperSize="9" scale="91" r:id="rId1"/>
  <colBreaks count="1" manualBreakCount="1">
    <brk id="16" max="19" man="1"/>
  </colBreaks>
  <ignoredErrors>
    <ignoredError sqref="E10:E18 G10:K1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R31"/>
  <sheetViews>
    <sheetView zoomScaleSheetLayoutView="100" zoomScalePageLayoutView="0" workbookViewId="0" topLeftCell="A7">
      <selection activeCell="E14" sqref="E14"/>
    </sheetView>
  </sheetViews>
  <sheetFormatPr defaultColWidth="9.140625" defaultRowHeight="21.75"/>
  <cols>
    <col min="1" max="1" width="36.8515625" style="6" customWidth="1"/>
    <col min="2" max="2" width="9.00390625" style="59" customWidth="1"/>
    <col min="3" max="4" width="10.00390625" style="6" customWidth="1"/>
    <col min="5" max="5" width="9.140625" style="6" customWidth="1"/>
    <col min="6" max="6" width="10.00390625" style="6" customWidth="1"/>
    <col min="7" max="7" width="11.28125" style="6" customWidth="1"/>
    <col min="8" max="8" width="9.28125" style="59" customWidth="1"/>
    <col min="9" max="10" width="10.140625" style="6" customWidth="1"/>
    <col min="11" max="11" width="9.57421875" style="6" customWidth="1"/>
    <col min="12" max="12" width="10.140625" style="6" customWidth="1"/>
    <col min="13" max="13" width="11.57421875" style="6" customWidth="1"/>
    <col min="14" max="14" width="13.140625" style="6" customWidth="1"/>
    <col min="15" max="15" width="20.140625" style="6" customWidth="1"/>
    <col min="16" max="16" width="26.421875" style="6" customWidth="1"/>
    <col min="17" max="17" width="16.00390625" style="6" customWidth="1"/>
    <col min="18" max="18" width="14.421875" style="6" customWidth="1"/>
    <col min="19" max="16384" width="9.140625" style="6" customWidth="1"/>
  </cols>
  <sheetData>
    <row r="1" spans="1:18" s="2" customFormat="1" ht="26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"/>
      <c r="P1" s="1"/>
      <c r="Q1" s="1"/>
      <c r="R1" s="1"/>
    </row>
    <row r="2" spans="1:18" s="2" customFormat="1" ht="26.25">
      <c r="A2" s="110" t="s">
        <v>32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"/>
      <c r="P2" s="1"/>
      <c r="Q2" s="1"/>
      <c r="R2" s="1"/>
    </row>
    <row r="3" spans="1:18" s="2" customFormat="1" ht="26.25">
      <c r="A3" s="110" t="s">
        <v>42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"/>
      <c r="P3" s="1"/>
      <c r="Q3" s="1"/>
      <c r="R3" s="1"/>
    </row>
    <row r="4" spans="1:17" ht="23.25">
      <c r="A4" s="3"/>
      <c r="B4" s="58"/>
      <c r="C4" s="4"/>
      <c r="D4" s="4"/>
      <c r="E4" s="4"/>
      <c r="F4" s="4"/>
      <c r="G4" s="4"/>
      <c r="H4" s="58"/>
      <c r="I4" s="4"/>
      <c r="J4" s="4"/>
      <c r="K4" s="4"/>
      <c r="L4" s="4"/>
      <c r="M4" s="4"/>
      <c r="N4" s="5" t="s">
        <v>23</v>
      </c>
      <c r="O4" s="4"/>
      <c r="Q4" s="4"/>
    </row>
    <row r="5" spans="1:15" ht="24" thickBot="1">
      <c r="A5" s="7"/>
      <c r="N5" s="4"/>
      <c r="O5" s="4"/>
    </row>
    <row r="6" spans="1:16" s="9" customFormat="1" ht="27" customHeight="1">
      <c r="A6" s="113" t="s">
        <v>18</v>
      </c>
      <c r="B6" s="111" t="s">
        <v>20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2"/>
      <c r="O6" s="8"/>
      <c r="P6" s="8"/>
    </row>
    <row r="7" spans="1:16" s="11" customFormat="1" ht="27" customHeight="1">
      <c r="A7" s="114"/>
      <c r="B7" s="117" t="s">
        <v>38</v>
      </c>
      <c r="C7" s="118"/>
      <c r="D7" s="118"/>
      <c r="E7" s="118"/>
      <c r="F7" s="118"/>
      <c r="G7" s="118"/>
      <c r="H7" s="119" t="s">
        <v>39</v>
      </c>
      <c r="I7" s="118"/>
      <c r="J7" s="118"/>
      <c r="K7" s="118"/>
      <c r="L7" s="118"/>
      <c r="M7" s="120"/>
      <c r="N7" s="121" t="s">
        <v>1</v>
      </c>
      <c r="O7" s="10"/>
      <c r="P7" s="10"/>
    </row>
    <row r="8" spans="1:16" s="11" customFormat="1" ht="27" customHeight="1">
      <c r="A8" s="114"/>
      <c r="B8" s="105" t="s">
        <v>2</v>
      </c>
      <c r="C8" s="102" t="s">
        <v>3</v>
      </c>
      <c r="D8" s="103"/>
      <c r="E8" s="104"/>
      <c r="F8" s="105" t="s">
        <v>4</v>
      </c>
      <c r="G8" s="107" t="s">
        <v>5</v>
      </c>
      <c r="H8" s="126" t="s">
        <v>2</v>
      </c>
      <c r="I8" s="102" t="s">
        <v>3</v>
      </c>
      <c r="J8" s="103"/>
      <c r="K8" s="104"/>
      <c r="L8" s="105" t="s">
        <v>4</v>
      </c>
      <c r="M8" s="124" t="s">
        <v>5</v>
      </c>
      <c r="N8" s="122"/>
      <c r="O8" s="10"/>
      <c r="P8" s="10"/>
    </row>
    <row r="9" spans="1:16" s="11" customFormat="1" ht="27" customHeight="1">
      <c r="A9" s="115"/>
      <c r="B9" s="106"/>
      <c r="C9" s="12" t="s">
        <v>16</v>
      </c>
      <c r="D9" s="12" t="s">
        <v>17</v>
      </c>
      <c r="E9" s="12" t="s">
        <v>15</v>
      </c>
      <c r="F9" s="106"/>
      <c r="G9" s="108"/>
      <c r="H9" s="127"/>
      <c r="I9" s="12" t="s">
        <v>16</v>
      </c>
      <c r="J9" s="12" t="s">
        <v>17</v>
      </c>
      <c r="K9" s="12" t="s">
        <v>15</v>
      </c>
      <c r="L9" s="106"/>
      <c r="M9" s="125"/>
      <c r="N9" s="123"/>
      <c r="O9" s="10"/>
      <c r="P9" s="10"/>
    </row>
    <row r="10" spans="1:14" s="13" customFormat="1" ht="21">
      <c r="A10" s="64" t="s">
        <v>6</v>
      </c>
      <c r="B10" s="16">
        <v>6</v>
      </c>
      <c r="C10" s="73"/>
      <c r="D10" s="73"/>
      <c r="E10" s="73">
        <f>SUM(C10:D10)</f>
        <v>0</v>
      </c>
      <c r="F10" s="73">
        <v>100</v>
      </c>
      <c r="G10" s="74">
        <f>SUM(B10*E10*F10)</f>
        <v>0</v>
      </c>
      <c r="H10" s="28">
        <v>9</v>
      </c>
      <c r="I10" s="73"/>
      <c r="J10" s="73"/>
      <c r="K10" s="73">
        <f>SUM(I10:J10)</f>
        <v>0</v>
      </c>
      <c r="L10" s="73">
        <v>100</v>
      </c>
      <c r="M10" s="75">
        <f>SUM(H10*K10*L10)</f>
        <v>0</v>
      </c>
      <c r="N10" s="76">
        <f>SUM(G10+M10)</f>
        <v>0</v>
      </c>
    </row>
    <row r="11" spans="1:14" s="13" customFormat="1" ht="21">
      <c r="A11" s="64" t="s">
        <v>7</v>
      </c>
      <c r="B11" s="16">
        <v>6</v>
      </c>
      <c r="C11" s="77"/>
      <c r="D11" s="77"/>
      <c r="E11" s="73">
        <f aca="true" t="shared" si="0" ref="E11:E18">SUM(C11:D11)</f>
        <v>0</v>
      </c>
      <c r="F11" s="73">
        <v>100</v>
      </c>
      <c r="G11" s="74">
        <f aca="true" t="shared" si="1" ref="G11:G18">SUM(B11*E11*F11)</f>
        <v>0</v>
      </c>
      <c r="H11" s="28">
        <v>9</v>
      </c>
      <c r="I11" s="77"/>
      <c r="J11" s="77"/>
      <c r="K11" s="73">
        <f aca="true" t="shared" si="2" ref="K11:K18">SUM(I11:J11)</f>
        <v>0</v>
      </c>
      <c r="L11" s="73">
        <v>100</v>
      </c>
      <c r="M11" s="75">
        <f aca="true" t="shared" si="3" ref="M11:M18">SUM(H11*K11*L11)</f>
        <v>0</v>
      </c>
      <c r="N11" s="76">
        <f aca="true" t="shared" si="4" ref="N11:N18">SUM(G11+M11)</f>
        <v>0</v>
      </c>
    </row>
    <row r="12" spans="1:14" s="13" customFormat="1" ht="21">
      <c r="A12" s="64" t="s">
        <v>8</v>
      </c>
      <c r="B12" s="16">
        <v>6</v>
      </c>
      <c r="C12" s="77"/>
      <c r="D12" s="77"/>
      <c r="E12" s="73">
        <f t="shared" si="0"/>
        <v>0</v>
      </c>
      <c r="F12" s="73">
        <v>100</v>
      </c>
      <c r="G12" s="74">
        <f t="shared" si="1"/>
        <v>0</v>
      </c>
      <c r="H12" s="28">
        <v>9</v>
      </c>
      <c r="I12" s="77"/>
      <c r="J12" s="77"/>
      <c r="K12" s="73">
        <f t="shared" si="2"/>
        <v>0</v>
      </c>
      <c r="L12" s="73">
        <v>100</v>
      </c>
      <c r="M12" s="75">
        <f t="shared" si="3"/>
        <v>0</v>
      </c>
      <c r="N12" s="76">
        <f t="shared" si="4"/>
        <v>0</v>
      </c>
    </row>
    <row r="13" spans="1:14" s="13" customFormat="1" ht="21">
      <c r="A13" s="64" t="s">
        <v>9</v>
      </c>
      <c r="B13" s="16">
        <v>6</v>
      </c>
      <c r="C13" s="77"/>
      <c r="D13" s="77"/>
      <c r="E13" s="73">
        <f t="shared" si="0"/>
        <v>0</v>
      </c>
      <c r="F13" s="73">
        <v>100</v>
      </c>
      <c r="G13" s="74">
        <f t="shared" si="1"/>
        <v>0</v>
      </c>
      <c r="H13" s="28">
        <v>9</v>
      </c>
      <c r="I13" s="77"/>
      <c r="J13" s="77"/>
      <c r="K13" s="73">
        <f t="shared" si="2"/>
        <v>0</v>
      </c>
      <c r="L13" s="73">
        <v>100</v>
      </c>
      <c r="M13" s="75">
        <f t="shared" si="3"/>
        <v>0</v>
      </c>
      <c r="N13" s="76">
        <f t="shared" si="4"/>
        <v>0</v>
      </c>
    </row>
    <row r="14" spans="1:14" s="13" customFormat="1" ht="21">
      <c r="A14" s="64" t="s">
        <v>10</v>
      </c>
      <c r="B14" s="16">
        <v>6</v>
      </c>
      <c r="C14" s="77"/>
      <c r="D14" s="77"/>
      <c r="E14" s="73">
        <f t="shared" si="0"/>
        <v>0</v>
      </c>
      <c r="F14" s="73">
        <v>100</v>
      </c>
      <c r="G14" s="74">
        <f t="shared" si="1"/>
        <v>0</v>
      </c>
      <c r="H14" s="28">
        <v>9</v>
      </c>
      <c r="I14" s="77"/>
      <c r="J14" s="77"/>
      <c r="K14" s="73">
        <f t="shared" si="2"/>
        <v>0</v>
      </c>
      <c r="L14" s="73">
        <v>100</v>
      </c>
      <c r="M14" s="75">
        <f t="shared" si="3"/>
        <v>0</v>
      </c>
      <c r="N14" s="76">
        <f t="shared" si="4"/>
        <v>0</v>
      </c>
    </row>
    <row r="15" spans="1:15" s="13" customFormat="1" ht="21">
      <c r="A15" s="64" t="s">
        <v>11</v>
      </c>
      <c r="B15" s="16">
        <v>6</v>
      </c>
      <c r="C15" s="77"/>
      <c r="D15" s="77"/>
      <c r="E15" s="73">
        <f t="shared" si="0"/>
        <v>0</v>
      </c>
      <c r="F15" s="73">
        <v>100</v>
      </c>
      <c r="G15" s="74">
        <f t="shared" si="1"/>
        <v>0</v>
      </c>
      <c r="H15" s="28">
        <v>9</v>
      </c>
      <c r="I15" s="77"/>
      <c r="J15" s="77"/>
      <c r="K15" s="73">
        <f t="shared" si="2"/>
        <v>0</v>
      </c>
      <c r="L15" s="73">
        <v>100</v>
      </c>
      <c r="M15" s="75">
        <f t="shared" si="3"/>
        <v>0</v>
      </c>
      <c r="N15" s="76">
        <f t="shared" si="4"/>
        <v>0</v>
      </c>
      <c r="O15" s="14"/>
    </row>
    <row r="16" spans="1:14" s="13" customFormat="1" ht="21">
      <c r="A16" s="64" t="s">
        <v>12</v>
      </c>
      <c r="B16" s="16">
        <v>6</v>
      </c>
      <c r="C16" s="77"/>
      <c r="D16" s="77"/>
      <c r="E16" s="73">
        <f t="shared" si="0"/>
        <v>0</v>
      </c>
      <c r="F16" s="73">
        <v>100</v>
      </c>
      <c r="G16" s="74">
        <f t="shared" si="1"/>
        <v>0</v>
      </c>
      <c r="H16" s="28">
        <v>9</v>
      </c>
      <c r="I16" s="77"/>
      <c r="J16" s="77"/>
      <c r="K16" s="73">
        <f t="shared" si="2"/>
        <v>0</v>
      </c>
      <c r="L16" s="73">
        <v>100</v>
      </c>
      <c r="M16" s="75">
        <f t="shared" si="3"/>
        <v>0</v>
      </c>
      <c r="N16" s="76">
        <f t="shared" si="4"/>
        <v>0</v>
      </c>
    </row>
    <row r="17" spans="1:14" s="13" customFormat="1" ht="21">
      <c r="A17" s="64" t="s">
        <v>13</v>
      </c>
      <c r="B17" s="16">
        <v>6</v>
      </c>
      <c r="C17" s="77"/>
      <c r="D17" s="77"/>
      <c r="E17" s="73">
        <f t="shared" si="0"/>
        <v>0</v>
      </c>
      <c r="F17" s="73">
        <v>100</v>
      </c>
      <c r="G17" s="74">
        <f t="shared" si="1"/>
        <v>0</v>
      </c>
      <c r="H17" s="28">
        <v>9</v>
      </c>
      <c r="I17" s="77"/>
      <c r="J17" s="77"/>
      <c r="K17" s="73">
        <f t="shared" si="2"/>
        <v>0</v>
      </c>
      <c r="L17" s="73">
        <v>100</v>
      </c>
      <c r="M17" s="75">
        <f t="shared" si="3"/>
        <v>0</v>
      </c>
      <c r="N17" s="76">
        <f t="shared" si="4"/>
        <v>0</v>
      </c>
    </row>
    <row r="18" spans="1:14" s="13" customFormat="1" ht="21">
      <c r="A18" s="64" t="s">
        <v>14</v>
      </c>
      <c r="B18" s="16">
        <v>6</v>
      </c>
      <c r="C18" s="77"/>
      <c r="D18" s="77"/>
      <c r="E18" s="73">
        <f t="shared" si="0"/>
        <v>0</v>
      </c>
      <c r="F18" s="73">
        <v>100</v>
      </c>
      <c r="G18" s="74">
        <f t="shared" si="1"/>
        <v>0</v>
      </c>
      <c r="H18" s="28">
        <v>9</v>
      </c>
      <c r="I18" s="77"/>
      <c r="J18" s="77"/>
      <c r="K18" s="73">
        <f t="shared" si="2"/>
        <v>0</v>
      </c>
      <c r="L18" s="73">
        <v>100</v>
      </c>
      <c r="M18" s="75">
        <f t="shared" si="3"/>
        <v>0</v>
      </c>
      <c r="N18" s="76">
        <f t="shared" si="4"/>
        <v>0</v>
      </c>
    </row>
    <row r="19" spans="1:16" s="13" customFormat="1" ht="21">
      <c r="A19" s="66"/>
      <c r="B19" s="16"/>
      <c r="C19" s="77"/>
      <c r="D19" s="77"/>
      <c r="E19" s="77"/>
      <c r="F19" s="16"/>
      <c r="G19" s="85"/>
      <c r="H19" s="28"/>
      <c r="I19" s="77"/>
      <c r="J19" s="77"/>
      <c r="K19" s="77"/>
      <c r="L19" s="16"/>
      <c r="M19" s="86"/>
      <c r="N19" s="87"/>
      <c r="O19" s="6"/>
      <c r="P19" s="6"/>
    </row>
    <row r="20" spans="1:16" s="13" customFormat="1" ht="21">
      <c r="A20" s="66"/>
      <c r="B20" s="16"/>
      <c r="C20" s="77"/>
      <c r="D20" s="77"/>
      <c r="E20" s="77"/>
      <c r="F20" s="16"/>
      <c r="G20" s="85"/>
      <c r="H20" s="28"/>
      <c r="I20" s="77"/>
      <c r="J20" s="77"/>
      <c r="K20" s="77"/>
      <c r="L20" s="16"/>
      <c r="M20" s="86"/>
      <c r="N20" s="87"/>
      <c r="O20" s="6"/>
      <c r="P20" s="6"/>
    </row>
    <row r="21" spans="1:16" s="13" customFormat="1" ht="21.75" thickBot="1">
      <c r="A21" s="68"/>
      <c r="B21" s="53"/>
      <c r="C21" s="88"/>
      <c r="D21" s="88"/>
      <c r="E21" s="88"/>
      <c r="F21" s="53"/>
      <c r="G21" s="89"/>
      <c r="H21" s="54"/>
      <c r="I21" s="88"/>
      <c r="J21" s="88"/>
      <c r="K21" s="88"/>
      <c r="L21" s="53"/>
      <c r="M21" s="90"/>
      <c r="N21" s="91"/>
      <c r="O21" s="6"/>
      <c r="P21" s="6"/>
    </row>
    <row r="22" spans="1:16" s="13" customFormat="1" ht="21.75" thickBot="1">
      <c r="A22" s="41" t="s">
        <v>15</v>
      </c>
      <c r="B22" s="55">
        <f>SUM(B10:B18)</f>
        <v>54</v>
      </c>
      <c r="C22" s="55">
        <f aca="true" t="shared" si="5" ref="C22:I22">SUM(C10:C21)</f>
        <v>0</v>
      </c>
      <c r="D22" s="55">
        <f t="shared" si="5"/>
        <v>0</v>
      </c>
      <c r="E22" s="55">
        <f t="shared" si="5"/>
        <v>0</v>
      </c>
      <c r="F22" s="55">
        <f t="shared" si="5"/>
        <v>900</v>
      </c>
      <c r="G22" s="82">
        <f t="shared" si="5"/>
        <v>0</v>
      </c>
      <c r="H22" s="56">
        <f t="shared" si="5"/>
        <v>81</v>
      </c>
      <c r="I22" s="55">
        <f t="shared" si="5"/>
        <v>0</v>
      </c>
      <c r="J22" s="55">
        <f>SUM(J10:J21)</f>
        <v>0</v>
      </c>
      <c r="K22" s="55">
        <f>SUM(K10:K21)</f>
        <v>0</v>
      </c>
      <c r="L22" s="55">
        <f>SUM(L10:L21)</f>
        <v>900</v>
      </c>
      <c r="M22" s="83">
        <f>SUM(M10:M21)</f>
        <v>0</v>
      </c>
      <c r="N22" s="84">
        <f>SUM(N10:N21)</f>
        <v>0</v>
      </c>
      <c r="O22" s="6"/>
      <c r="P22" s="6"/>
    </row>
    <row r="23" spans="1:14" ht="18.75">
      <c r="A23" s="61" t="s">
        <v>30</v>
      </c>
      <c r="B23" s="60"/>
      <c r="C23" s="8"/>
      <c r="D23" s="8"/>
      <c r="E23" s="8"/>
      <c r="F23" s="8"/>
      <c r="G23" s="8"/>
      <c r="H23" s="60"/>
      <c r="I23" s="8"/>
      <c r="J23" s="8"/>
      <c r="K23" s="8"/>
      <c r="L23" s="8"/>
      <c r="M23" s="8"/>
      <c r="N23" s="8"/>
    </row>
    <row r="24" spans="1:14" ht="18.75">
      <c r="A24" s="62" t="s">
        <v>35</v>
      </c>
      <c r="B24" s="60"/>
      <c r="C24" s="8"/>
      <c r="D24" s="8"/>
      <c r="E24" s="8"/>
      <c r="F24" s="8"/>
      <c r="G24" s="8"/>
      <c r="H24" s="60"/>
      <c r="I24" s="8"/>
      <c r="J24" s="8"/>
      <c r="K24" s="8"/>
      <c r="L24" s="8"/>
      <c r="M24" s="8"/>
      <c r="N24" s="8"/>
    </row>
    <row r="25" ht="18.75">
      <c r="A25" s="62" t="s">
        <v>33</v>
      </c>
    </row>
    <row r="29" ht="18.75">
      <c r="A29" s="15"/>
    </row>
    <row r="30" ht="18.75">
      <c r="A30" s="4"/>
    </row>
    <row r="31" ht="18.75">
      <c r="A31" s="4"/>
    </row>
  </sheetData>
  <sheetProtection/>
  <mergeCells count="16">
    <mergeCell ref="M8:M9"/>
    <mergeCell ref="C8:E8"/>
    <mergeCell ref="F8:F9"/>
    <mergeCell ref="G8:G9"/>
    <mergeCell ref="H8:H9"/>
    <mergeCell ref="I8:K8"/>
    <mergeCell ref="A1:N1"/>
    <mergeCell ref="A2:N2"/>
    <mergeCell ref="A3:N3"/>
    <mergeCell ref="B6:N6"/>
    <mergeCell ref="A6:A9"/>
    <mergeCell ref="L8:L9"/>
    <mergeCell ref="B7:G7"/>
    <mergeCell ref="H7:M7"/>
    <mergeCell ref="N7:N9"/>
    <mergeCell ref="B8:B9"/>
  </mergeCells>
  <printOptions horizontalCentered="1"/>
  <pageMargins left="0.43" right="0.25" top="0.78" bottom="0.15748031496063" header="0.511811023622047" footer="0.275590551181102"/>
  <pageSetup horizontalDpi="600" verticalDpi="600" orientation="landscape" paperSize="9" scale="86" r:id="rId1"/>
  <colBreaks count="1" manualBreakCount="1">
    <brk id="16" max="19" man="1"/>
  </colBreaks>
  <ignoredErrors>
    <ignoredError sqref="E10:E18 G10:K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nong</dc:creator>
  <cp:keywords/>
  <dc:description/>
  <cp:lastModifiedBy>Lenovo</cp:lastModifiedBy>
  <cp:lastPrinted>2020-06-17T02:27:09Z</cp:lastPrinted>
  <dcterms:created xsi:type="dcterms:W3CDTF">2014-07-24T06:43:37Z</dcterms:created>
  <dcterms:modified xsi:type="dcterms:W3CDTF">2020-06-17T02:34:57Z</dcterms:modified>
  <cp:category/>
  <cp:version/>
  <cp:contentType/>
  <cp:contentStatus/>
</cp:coreProperties>
</file>