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nter\share-กนผ\พี่เล็ก\"/>
    </mc:Choice>
  </mc:AlternateContent>
  <bookViews>
    <workbookView xWindow="240" yWindow="180" windowWidth="20115" windowHeight="7875"/>
  </bookViews>
  <sheets>
    <sheet name=" แผนปฏิบัติงานปี 2561 " sheetId="5" r:id="rId1"/>
  </sheets>
  <definedNames>
    <definedName name="_xlnm.Print_Area" localSheetId="0">' แผนปฏิบัติงานปี 2561 '!$A$1:$W$193</definedName>
    <definedName name="_xlnm.Print_Titles" localSheetId="0">' แผนปฏิบัติงานปี 2561 '!$4:$6</definedName>
  </definedNames>
  <calcPr calcId="152511"/>
</workbook>
</file>

<file path=xl/calcChain.xml><?xml version="1.0" encoding="utf-8"?>
<calcChain xmlns="http://schemas.openxmlformats.org/spreadsheetml/2006/main">
  <c r="F191" i="5" l="1"/>
  <c r="E191" i="5"/>
  <c r="H191" i="5"/>
  <c r="C191" i="5"/>
  <c r="F192" i="5" l="1"/>
  <c r="H192" i="5"/>
  <c r="E192" i="5"/>
  <c r="A167" i="5"/>
  <c r="A169" i="5" s="1"/>
  <c r="A133" i="5" l="1"/>
  <c r="A135" i="5" s="1"/>
  <c r="A137" i="5" s="1"/>
  <c r="A51" i="5"/>
  <c r="A45" i="5"/>
</calcChain>
</file>

<file path=xl/sharedStrings.xml><?xml version="1.0" encoding="utf-8"?>
<sst xmlns="http://schemas.openxmlformats.org/spreadsheetml/2006/main" count="632" uniqueCount="250">
  <si>
    <t>ลำ</t>
  </si>
  <si>
    <t>เป้าหมาย</t>
  </si>
  <si>
    <t>งบประมาณ</t>
  </si>
  <si>
    <t>ระยะเวลาดำเนินงาน</t>
  </si>
  <si>
    <t>หมายเหตุ</t>
  </si>
  <si>
    <t>ดับ</t>
  </si>
  <si>
    <t>ปริมาณ</t>
  </si>
  <si>
    <t>คุณภาพ</t>
  </si>
  <si>
    <t>เวลา</t>
  </si>
  <si>
    <t>แผ่นดิน</t>
  </si>
  <si>
    <t>ที่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</si>
  <si>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</si>
  <si>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</si>
  <si>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</si>
  <si>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</si>
  <si>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</si>
  <si>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</si>
  <si>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</si>
  <si>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</si>
  <si>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</si>
  <si>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</si>
  <si>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</si>
  <si>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</si>
  <si>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P</t>
  </si>
  <si>
    <t>A</t>
  </si>
  <si>
    <t>P = แผนปฏิบัติงาน           A = ผลการปฏิบัติงาน</t>
  </si>
  <si>
    <t>ผู้รับผิดชอบ</t>
  </si>
  <si>
    <t>กองนโยบายและแผน  สำนักงานอธิการบดี</t>
  </si>
  <si>
    <t>ผลผลิต ผู้สำเร็จการศึกษาด้านวิทยาศาสตร์และเทคโนโลยี</t>
  </si>
  <si>
    <t>งานนโยบายฯ</t>
  </si>
  <si>
    <t>ลงทะเบียนรับหนังสือ</t>
  </si>
  <si>
    <t>2,500 เรื่อง</t>
  </si>
  <si>
    <t>ลงทะเบียนหนังสือส่ง</t>
  </si>
  <si>
    <t>400 เรื่อง</t>
  </si>
  <si>
    <t>การใช้งานระบบสารบรรณอิเล็กทรอนิกส์</t>
  </si>
  <si>
    <t>230 ครั้ง</t>
  </si>
  <si>
    <t>ร่างและโต้ตอบหนังสือราชการ</t>
  </si>
  <si>
    <t>200 เรื่อง</t>
  </si>
  <si>
    <t>เวียนหนังสือราชการ, ติดประกาศ, ประชาสัมพันธ์</t>
  </si>
  <si>
    <t xml:space="preserve">230 ครั้ง </t>
  </si>
  <si>
    <t>1 ครั้ง</t>
  </si>
  <si>
    <t>จัดทำข้อมูลตามแบบประเมินการเสนอขอเลื่อนขั้นเงินเดือน</t>
  </si>
  <si>
    <t>2 ครั้ง</t>
  </si>
  <si>
    <t>ข้าราชการ/พนักงามหาวิทยาลัย/ลูกจ้างประจำ</t>
  </si>
  <si>
    <t>6 ครั้ง</t>
  </si>
  <si>
    <t>1 ฉบับ</t>
  </si>
  <si>
    <t>ดูแลระบบคอมพิวเตอร์/ติดตั้งซอฟต์แวร์/ฮาร์ดแวร์/เน็ตเวิร์ค</t>
  </si>
  <si>
    <t>70 ครั้ง</t>
  </si>
  <si>
    <t>พัฒนาเว็บไซต์และอัพเดทข้อมูล</t>
  </si>
  <si>
    <t>ติดตามความก้าวหน้าการปรับปรุงระบบ BPM</t>
  </si>
  <si>
    <t>40 ครั้ง</t>
  </si>
  <si>
    <t>งานเอกสารการพิมพ์</t>
  </si>
  <si>
    <t>งานบริหารทั่วไป</t>
  </si>
  <si>
    <t>1 เล่ม</t>
  </si>
  <si>
    <t>แผนบริหารความเสี่ยงและการวางระบบควบคุมภายใน</t>
  </si>
  <si>
    <t>รายงานผลการบริหารความเสี่ยงและการควบคุมภายใน</t>
  </si>
  <si>
    <t>9 คณะ</t>
  </si>
  <si>
    <t>1 ชุด</t>
  </si>
  <si>
    <t>จัดทำแบบรายงานผลการวิเคราะห์ระดับความสำเร็จของ</t>
  </si>
  <si>
    <t xml:space="preserve">จัดทำรายงานการประเมินตนเอง (SAR) ของ สอ. </t>
  </si>
  <si>
    <t>2 ชุด</t>
  </si>
  <si>
    <t>และของ มทร.พระนคร</t>
  </si>
  <si>
    <t>บันทึกข้อมูลในระบบ BPM ถูกต้องและใช้งานได้</t>
  </si>
  <si>
    <t>ทบทวน กำหนดเป้าหมาย กลยุทธ์ ผลผลิต</t>
  </si>
  <si>
    <t xml:space="preserve"> 1 ครั้ง</t>
  </si>
  <si>
    <t>95</t>
  </si>
  <si>
    <t>งานงบประมาณ</t>
  </si>
  <si>
    <t>กิจกรรมและตัวชี้วัด</t>
  </si>
  <si>
    <t>จัดทำคู่มือการจัดทำงบประมาณและแจ้งหน่วยงานดำเนินการ</t>
  </si>
  <si>
    <t>วิเคราะห์คำเสนอของบประมาณประจำปี</t>
  </si>
  <si>
    <t>4 ครั้ง</t>
  </si>
  <si>
    <t>จัดทำคำเสนอของบประมาณ เสนอ สกอ./สำนักงบประมาณ</t>
  </si>
  <si>
    <t>100</t>
  </si>
  <si>
    <t>และจัดทำระบบ e-Budgeting ของสำนักงบประมาณ</t>
  </si>
  <si>
    <t xml:space="preserve"> - จัดทำรายละเอียดวงเงินและคำของบประมาณ</t>
  </si>
  <si>
    <t>รายจ่ายประจำปี และประมาณการรายได้</t>
  </si>
  <si>
    <t>ที่สอดคล้องกับแผนการบริหารราชการแผ่นดิน แผน</t>
  </si>
  <si>
    <t>ปฏิบัติราชการ 4 ปี และแผนปฏิบัติราชการประจำปี</t>
  </si>
  <si>
    <t xml:space="preserve"> - ปรับปรุงรายละเอียดวงเงินและคำของบระมาณ</t>
  </si>
  <si>
    <t>จัดทำเอกสารรายละเอียดชี้แจงงบประมาณกรรมาธิการฯ</t>
  </si>
  <si>
    <t>จัดทำคำขอแปรญัตติงบประมาณ (ถ้ามี)</t>
  </si>
  <si>
    <t xml:space="preserve">แผนปฏิบัติงานการใช้จ่ายงบประมาณรายจ่ายประจำปี </t>
  </si>
  <si>
    <t>(แบบ ง.301,302)</t>
  </si>
  <si>
    <t>งานจัดสรรงบประมาณแจ้งกองคลัง (ผ่านระบบ</t>
  </si>
  <si>
    <t>งานการวางแผนและบริหารงบประมาณ)</t>
  </si>
  <si>
    <t>การบริหารงบประมาณในการขอเปลี่ยนแปลงต่าง ๆ</t>
  </si>
  <si>
    <t>จัดทำคู่มืองบประมาณเงินรายได้และเกณฑ์คำนวณ</t>
  </si>
  <si>
    <t>วงเงินขอตั้งงบประมาณเงินรายได้ เสนอมหาวิทยาลัยฯ</t>
  </si>
  <si>
    <t>พิจารณาให้ความเห็นชอบ</t>
  </si>
  <si>
    <t>แจ้งหน่วยงานดำเนินการ (ให้หน่วยงานจัดทำผ่าน</t>
  </si>
  <si>
    <t>ระบบงานการวางแผนและบริหารงบประมาณ) BPM</t>
  </si>
  <si>
    <t>งานวิเคราะห์งบประมาณเงินรายได้</t>
  </si>
  <si>
    <t xml:space="preserve"> - วิเคราะห์และสรุปคำเสนอของบประมาณเงินรายได้</t>
  </si>
  <si>
    <t>ตามที่หน่วยงานเสนอขอ</t>
  </si>
  <si>
    <t xml:space="preserve"> - แต่งตั้งคณะอนุกรรมการฯ และคณะกรรมการฯ </t>
  </si>
  <si>
    <t>ร่างงบประมาณเงินรายได้</t>
  </si>
  <si>
    <t xml:space="preserve"> - จัดประชุมคณะอนุกรรมการฯ และคณะกรรมการฯ</t>
  </si>
  <si>
    <t>งานจัดทำร่างเอกสารงบประมาณเสนอสภา</t>
  </si>
  <si>
    <t>มหาวิทยาลัยฯ พิจารณาอนุมัติ</t>
  </si>
  <si>
    <t xml:space="preserve">แผนปฏิบัติงานการใช้จ่ายงบประมาณเงินรายได้ประจำปี </t>
  </si>
  <si>
    <t>แจ้งวงเงินที่ได้รับจัดสรรและจัดทำแผนปฏิบัติงาน</t>
  </si>
  <si>
    <t>การใช้จ่ายงบประมาณเงินรายได้ประจำปี</t>
  </si>
  <si>
    <t>งานนโยบายและยุทธศาสตร์</t>
  </si>
  <si>
    <t>งานติดตามและประเมินผล</t>
  </si>
  <si>
    <t xml:space="preserve">การรายงานผลการปฏิบัติงานและการใช้จ่ายงบประมาณ </t>
  </si>
  <si>
    <t>งานวิจัยสถาบันและสารสนเทศ</t>
  </si>
  <si>
    <t>ปรับปรุงฐานข้อมูลด้านวิจัยสถาบัน</t>
  </si>
  <si>
    <t>1 ฐาน</t>
  </si>
  <si>
    <t>งานออกแบบก่อสร้าง</t>
  </si>
  <si>
    <t xml:space="preserve">จัดทำแบบรูปรายการสิ่งก่อสร้างพร้อมจัดทำราคากลาง </t>
  </si>
  <si>
    <t>ถูกต้องตรงตาม</t>
  </si>
  <si>
    <t>แบบที่กำหนด</t>
  </si>
  <si>
    <t>สรุปการมาปฏิบัติราชการและบันทึกข้อมูลการลาของบุคลากร</t>
  </si>
  <si>
    <t>ในระบบ HRM</t>
  </si>
  <si>
    <t>สรุปวันลาประจำปีเสนอกองบริหารงานบุคคล</t>
  </si>
  <si>
    <t>การขอพระราชทานเครื่องราชอิสริยาภรณ์ประจำปี</t>
  </si>
  <si>
    <t>รายงานขออนุมัติซ่อมครุภัณฑ์และเครื่องใช้สำนักงาน</t>
  </si>
  <si>
    <t>รายงานขออนุมัติจัดซื้อครุภัณฑ์-วัสดุสำนักงาน</t>
  </si>
  <si>
    <t>ประจำปี และบันทึกข้อมูลในระบบ BPM</t>
  </si>
  <si>
    <t>ดำเนินการรวบรวมและจัดทำคำเสนอของบประมาณเงินรายได้</t>
  </si>
  <si>
    <t>50,000 แผ่น</t>
  </si>
  <si>
    <t>งบประมาณแผ่นดิน</t>
  </si>
  <si>
    <t>รายจ่ายประจำปี ตามวงเงินที่ผ่านความ</t>
  </si>
  <si>
    <t>เห็นชอบจาก ครม.</t>
  </si>
  <si>
    <t>งบประมาณเงินรายได้</t>
  </si>
  <si>
    <t>ปี  2560</t>
  </si>
  <si>
    <t>งาน/กิจกรรม</t>
  </si>
  <si>
    <t>120 คน</t>
  </si>
  <si>
    <t>รายได้</t>
  </si>
  <si>
    <t xml:space="preserve">อื่นๆ </t>
  </si>
  <si>
    <t>ตามนโยบายสภามหาวิทยาลัยเทคโนโลยีราชมงคลพระนครและทบทวน</t>
  </si>
  <si>
    <t>โครงการอบรมสัมมนาเชิงปฎิบัติการ เรื่องการทบทวนผลการดำเนินงาน</t>
  </si>
  <si>
    <t>โครงการอบรมเชิงปฎิบัติการ เรื่องการบริหารความเสี่ยงและการวางระบบ</t>
  </si>
  <si>
    <t>400,000</t>
  </si>
  <si>
    <t>บริหารงานทั่วไป</t>
  </si>
  <si>
    <t>งานติดตาม ฯ</t>
  </si>
  <si>
    <t>จัดทำรายจ่ายขั้นต่ำที่จำเป็น ปีงบประมาณ 2561</t>
  </si>
  <si>
    <t>การปรับปรุงคู่มือการรายงานผลการดำเนินตามตามแผนปฏิบัติราชการ</t>
  </si>
  <si>
    <t xml:space="preserve"> 2 ครั้ง</t>
  </si>
  <si>
    <t>การรายงานผลการดำเนินงานตามแผนกลยุทธ์ของสำนักงานอธิการบดี</t>
  </si>
  <si>
    <t>ตามภารกิจของงานติดตามและประเมินผล</t>
  </si>
  <si>
    <t>ปรับปรุงฐานข้อมูลของงานติดตามและประเมินผล</t>
  </si>
  <si>
    <t>จัดทำรายงานการวิเคราะห์นักศึกษาใหม่ ปีการศึกษา 2560</t>
  </si>
  <si>
    <t>ตามภารกิจของงานวิจัยสถาบันและสารสนเทศ</t>
  </si>
  <si>
    <t>งานวิจัย ฯ</t>
  </si>
  <si>
    <t>ปีงบประมาณ 2561</t>
  </si>
  <si>
    <t>10 รายการ</t>
  </si>
  <si>
    <t xml:space="preserve">บริหารงานทั่วไป </t>
  </si>
  <si>
    <t>ดำเนินการรวบรวมและจัดทำคำเสนอของบประมาณเงินรายจ่าย</t>
  </si>
  <si>
    <t>แผนปฏิบัติงานประจำปีงบประมาณ พ.ศ. 2561</t>
  </si>
  <si>
    <t>ปี  2561</t>
  </si>
  <si>
    <t>สิ่งก่อสร้าง</t>
  </si>
  <si>
    <t>ปีงบประมาณ 2562</t>
  </si>
  <si>
    <t>2 รายการ</t>
  </si>
  <si>
    <t>ปีงบประมาณ 2563</t>
  </si>
  <si>
    <t>เป็นคณะกรรมการตรวจการจ้างให้เป็นไปตามสัญญาและ</t>
  </si>
  <si>
    <t>แบบรูปรายการก่อสร้างที่กำหนด</t>
  </si>
  <si>
    <t>คุมงานก่อสร้างให้ตรงตามแบบรูปรายการก่อสร้างที่กำหนด</t>
  </si>
  <si>
    <t>จัดทำแผนพัฒนาสภาพแวดล้อมทางกายภาพ</t>
  </si>
  <si>
    <t>ประจำปีงบประมาณ พ.ศ. 2561-2565</t>
  </si>
  <si>
    <t>จัดทำคู่มือการจัดทำงบประมาณและแจ้งหน่วยงานดำเนินการและ</t>
  </si>
  <si>
    <t>ดำเนินการกรอกระบบงานการวางแผนและบริหารงบประมาณ (BPM)</t>
  </si>
  <si>
    <t>ของ มทร.พระนครประจำปีงบประมาณ พ.ศ. 2561</t>
  </si>
  <si>
    <t xml:space="preserve">การรายงานผลการดำเนินงานตามเป้าหมายคุณภาพของ </t>
  </si>
  <si>
    <t>สำนักงานอธิการบดี (SAR) ตามภารกิจของงานติดตามและประเมินผล</t>
  </si>
  <si>
    <t>การรายงานผลการดำเนินงานตามเป้าหมายคุณภาพของ</t>
  </si>
  <si>
    <t>สำนักงานอธิการบดี (SAR) ตามภารกิจของกองนโยบายและแผน</t>
  </si>
  <si>
    <t xml:space="preserve">การรายงานการประเมินผลการดำเนินงานตามแผนปฏิบัติราชการ </t>
  </si>
  <si>
    <t>มทร. พระนครประจำปีงบประมาณ พ.ศ. 2561</t>
  </si>
  <si>
    <t>ประจำปี 2561</t>
  </si>
  <si>
    <t xml:space="preserve">การรายงานการประเมินความคุ้มค่าในการปฏิบัติภารกิจภาครัฐ </t>
  </si>
  <si>
    <t>3 ครั้ง</t>
  </si>
  <si>
    <t>-</t>
  </si>
  <si>
    <t>การรายงานผลการดำเนินงานโครงการที่กองนโยบายและแผนได้รับงบประมาณ</t>
  </si>
  <si>
    <t>ประจำปี (จัดทำเฉพาะแบบสอบถามและวิเคราะห์ผลคะแนนความคิดเห็น)</t>
  </si>
  <si>
    <t>แผนปฏิบัติราชการประจำปีงบประมาณ พ.ศ. 2561</t>
  </si>
  <si>
    <t xml:space="preserve">จัดประชุมถ่ายทอดแผนปฏิบัติราชการประจำปีงบประมาณ </t>
  </si>
  <si>
    <t>พ.ศ. 2561 สู่การปฏิบัติ</t>
  </si>
  <si>
    <t>ประจำปีงบประมาณ พ.ศ. 2561</t>
  </si>
  <si>
    <t>จัดทำแผนนักศึกษา</t>
  </si>
  <si>
    <t>ปรับแผนปฏิบัติราชการประจำปีงบประมาณ พ.ศ. 2561</t>
  </si>
  <si>
    <t>การดำเนินงานจากการใช้จ่าย งปม. (PART) ปี 61 ชุด ก. ข</t>
  </si>
  <si>
    <t>270 คน</t>
  </si>
  <si>
    <t>แผนยุทธศาสตร์การพัฒนามหาวิทยาลัย ประจำปีงบประมาณ พ.ศ.2561</t>
  </si>
  <si>
    <t xml:space="preserve">ควบคุมภายใน </t>
  </si>
  <si>
    <t>106 คน</t>
  </si>
  <si>
    <t>แผนยุทธศาสตร์การพัฒนามหาวิทยาลัยเทคโนโลยีราชมงคลพระนคร</t>
  </si>
  <si>
    <t>ระยะ 15 ปี (พ.ศ. 2560-2574)</t>
  </si>
  <si>
    <t>แผนการพัฒนามหาวิทยาลัยเทคโนโลยีราชมงคลพระนคร ระยะที่ 12</t>
  </si>
  <si>
    <t>(พ.ศ. 2560-2564)</t>
  </si>
  <si>
    <t>จัดทำรายงานประจำปี 2560</t>
  </si>
  <si>
    <t>จัดทำรายงานสถิติการศึกษา ปีการศึกษา 2560</t>
  </si>
  <si>
    <t>45</t>
  </si>
  <si>
    <t>งานบริหารฯ</t>
  </si>
  <si>
    <t>ประจำปีงบประมาณ พ.ศ. 2561 รอบ 6 เดือน</t>
  </si>
  <si>
    <t>8 ครั้ง</t>
  </si>
  <si>
    <t>436 ครั้ง</t>
  </si>
  <si>
    <t>5 ครั้ง</t>
  </si>
  <si>
    <t>480 เรื่อง</t>
  </si>
  <si>
    <t>829 ครั้ง</t>
  </si>
  <si>
    <t>60 เรื่อง</t>
  </si>
  <si>
    <t>86 เรื่อง</t>
  </si>
  <si>
    <t>บรรลุ</t>
  </si>
  <si>
    <t>ไม่บรรลุ</t>
  </si>
  <si>
    <t>งาน</t>
  </si>
  <si>
    <t>1. งานบริหารทั่วไป</t>
  </si>
  <si>
    <t>2. งานนโยบายและยุทธศาสตร์</t>
  </si>
  <si>
    <t>3. งานงบประมาณ</t>
  </si>
  <si>
    <t>4. งานติดตามและประเมิณผล</t>
  </si>
  <si>
    <t>5. งานวิจัยสถาบันและสารสนเทศ</t>
  </si>
  <si>
    <t>6. งานออกแบบก่อสร้าง</t>
  </si>
  <si>
    <t>(กิจกรรม)</t>
  </si>
  <si>
    <t>สรุปจำนวนกิจกรรมของการปฏิบัติงานตามแผนปฏิบัติราชการ</t>
  </si>
  <si>
    <t>จัดทำวิจัยสถาบัน</t>
  </si>
  <si>
    <t>1 เรื่อง</t>
  </si>
  <si>
    <t>การรายงานผลการดำเนินงานตามแผนกลยุทธ์ของสำนักงานอธิการบดี (SAR)</t>
  </si>
  <si>
    <t>กนผ. ยังไม่ได้รับการจัดสรรงบประมาณ</t>
  </si>
  <si>
    <t>ยังไม่เริ่มดำเนินงาน</t>
  </si>
  <si>
    <t>อยู่ระหว่างดำเนินงาน</t>
  </si>
  <si>
    <t>จัดทำรายงานผลการรับนักศึกษาใหม่ ปีการศึกษา 2561</t>
  </si>
  <si>
    <t>งานออกแบบ ฯ</t>
  </si>
  <si>
    <t>30,600 แผ่น</t>
  </si>
  <si>
    <t>รวม</t>
  </si>
  <si>
    <t>อยูระหว่างดำเนินการ</t>
  </si>
  <si>
    <t>การดำเนินงานรอบ 1 ต.ค. 60 - 31 พ.ค. 61</t>
  </si>
  <si>
    <t>ผลการดำเนินงาน</t>
  </si>
  <si>
    <t>ร้อยละ</t>
  </si>
  <si>
    <t>อยู่ระหว่างดำเนินการ</t>
  </si>
  <si>
    <t>ไม่เกิน</t>
  </si>
  <si>
    <t>6 ครั้ง /ปี</t>
  </si>
  <si>
    <t>โครงการอบรมเชิงปฎิบัติการเครือข่ายกองนโยบายและแผนมหาวิทยาลัย</t>
  </si>
  <si>
    <t>เทคโนโลยีราชมงคล 9 แห่ง (ครั้งที่ 7)</t>
  </si>
  <si>
    <t>บันทึก</t>
  </si>
  <si>
    <t>1 ต.ค. 60 - 31 พ.ค. 61 ดำเนินการแล้ว 60 เรื่อง</t>
  </si>
  <si>
    <t>1 ต.ค. 60 - 31 พ.ค. 61 ดำเนินการแล้ว 86 เรื่อง</t>
  </si>
  <si>
    <t>1 ต.ค. 60 - 31 พ.ค. 61 ดำเนินการแล้ว 1 ครั้ง</t>
  </si>
  <si>
    <t>1 ต.ค. 60 - 31 พ.ค. 61 ดำเนินการแล้ว 2 ครั้ง</t>
  </si>
  <si>
    <t>1 ต.ค. 60 - 31 พ.ค. 61 ดำเนินการแล้ว 106 คน</t>
  </si>
  <si>
    <t>และดำเนินการกรอกระบบงานการวางแผนและบริหาร งานงบประมาณ (BPM)</t>
  </si>
  <si>
    <t>1 ต.ค. 60 - 31 พ.ค. 61 ดำเนินการแล้ว 3 ครั้ง</t>
  </si>
  <si>
    <t>ยังไม่เริ่มดำเนินการ</t>
  </si>
  <si>
    <t>1,541 เรื่อง</t>
  </si>
  <si>
    <t>1 ต.ค. 60 - 31 พ.ค. 61 ดำเนินการแล้ว 6 รายการ</t>
  </si>
  <si>
    <t>4 รายการ</t>
  </si>
  <si>
    <t>1 ต.ค. 60 - 31 พ.ค. 61 ดำเนินการแล้ว 1 รายการ</t>
  </si>
  <si>
    <t>1 รายการ</t>
  </si>
  <si>
    <t>อยู่ระหว่างดำเนินการยังไม่แล้วเส็จ</t>
  </si>
  <si>
    <t>ไม่บรรลุ เนื่องจากคณะวิศวกรรมศาสตร์ไม่ส่งแผนกายภาพ</t>
  </si>
  <si>
    <t>46</t>
  </si>
  <si>
    <t>1ต.ค.60 - 31พ.ค.61 ดำเนินการแล้ว 30,600 แผ่น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</si>
</sst>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&quot;฿&quot;#,##0.00"/>
  </numFmts>
  <fonts count="26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5"/>
      <name val="TH SarabunPSK"/>
      <family val="2"/>
    </font>
    <font>
      <sz val="16"/>
      <color theme="1"/>
      <name val="TH SarabunPSK"/>
      <family val="2"/>
    </font>
    <font>
      <b/>
      <sz val="16"/>
      <name val="TH SarabunIT๙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6"/>
      <color rgb="FF0000FF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sz val="13"/>
      <name val="TH SarabunPSK"/>
      <family val="2"/>
    </font>
    <font>
      <sz val="15"/>
      <color rgb="FF0000FF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7">
    <xf numFmtId="0" fontId="0" fillId="0" borderId="0" xfId="0"/>
    <xf numFmtId="0" fontId="3" fillId="0" borderId="5" xfId="0" applyFont="1" applyFill="1" applyBorder="1"/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3" fillId="0" borderId="1" xfId="2" applyFont="1" applyFill="1" applyBorder="1" applyAlignment="1"/>
    <xf numFmtId="49" fontId="3" fillId="0" borderId="1" xfId="2" applyNumberFormat="1" applyFont="1" applyFill="1" applyBorder="1" applyAlignment="1"/>
    <xf numFmtId="0" fontId="3" fillId="0" borderId="8" xfId="0" applyFont="1" applyFill="1" applyBorder="1" applyAlignment="1"/>
    <xf numFmtId="3" fontId="3" fillId="0" borderId="8" xfId="1" applyNumberFormat="1" applyFont="1" applyFill="1" applyBorder="1" applyAlignment="1"/>
    <xf numFmtId="3" fontId="3" fillId="0" borderId="8" xfId="0" applyNumberFormat="1" applyFont="1" applyFill="1" applyBorder="1" applyAlignment="1"/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/>
    <xf numFmtId="0" fontId="3" fillId="0" borderId="9" xfId="0" applyFont="1" applyFill="1" applyBorder="1" applyAlignment="1"/>
    <xf numFmtId="3" fontId="3" fillId="0" borderId="9" xfId="1" applyNumberFormat="1" applyFont="1" applyFill="1" applyBorder="1" applyAlignment="1"/>
    <xf numFmtId="3" fontId="3" fillId="0" borderId="9" xfId="0" applyNumberFormat="1" applyFont="1" applyFill="1" applyBorder="1" applyAlignment="1"/>
    <xf numFmtId="0" fontId="3" fillId="0" borderId="10" xfId="0" applyFont="1" applyFill="1" applyBorder="1" applyAlignment="1"/>
    <xf numFmtId="3" fontId="3" fillId="0" borderId="10" xfId="0" applyNumberFormat="1" applyFont="1" applyFill="1" applyBorder="1" applyAlignment="1"/>
    <xf numFmtId="0" fontId="3" fillId="0" borderId="1" xfId="0" applyFont="1" applyFill="1" applyBorder="1" applyAlignment="1">
      <alignment shrinkToFit="1"/>
    </xf>
    <xf numFmtId="0" fontId="3" fillId="0" borderId="0" xfId="0" applyFont="1" applyFill="1" applyAlignment="1"/>
    <xf numFmtId="49" fontId="3" fillId="0" borderId="6" xfId="2" applyNumberFormat="1" applyFont="1" applyFill="1" applyBorder="1" applyAlignment="1"/>
    <xf numFmtId="0" fontId="3" fillId="0" borderId="6" xfId="2" applyFont="1" applyFill="1" applyBorder="1" applyAlignment="1"/>
    <xf numFmtId="0" fontId="3" fillId="0" borderId="0" xfId="0" applyFont="1" applyFill="1" applyBorder="1"/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shrinkToFit="1"/>
    </xf>
    <xf numFmtId="0" fontId="3" fillId="0" borderId="6" xfId="0" applyFont="1" applyFill="1" applyBorder="1"/>
    <xf numFmtId="49" fontId="3" fillId="0" borderId="5" xfId="2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8" xfId="0" applyFont="1" applyFill="1" applyBorder="1" applyAlignment="1">
      <alignment horizontal="center"/>
    </xf>
    <xf numFmtId="187" fontId="3" fillId="0" borderId="8" xfId="1" applyNumberFormat="1" applyFont="1" applyFill="1" applyBorder="1" applyAlignment="1">
      <alignment horizontal="center" shrinkToFit="1"/>
    </xf>
    <xf numFmtId="0" fontId="3" fillId="0" borderId="8" xfId="0" applyFont="1" applyFill="1" applyBorder="1"/>
    <xf numFmtId="3" fontId="3" fillId="0" borderId="0" xfId="0" applyNumberFormat="1" applyFont="1" applyFill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shrinkToFit="1"/>
    </xf>
    <xf numFmtId="0" fontId="3" fillId="0" borderId="9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shrinkToFit="1"/>
    </xf>
    <xf numFmtId="0" fontId="3" fillId="0" borderId="10" xfId="0" applyFont="1" applyFill="1" applyBorder="1"/>
    <xf numFmtId="0" fontId="3" fillId="0" borderId="12" xfId="0" applyFont="1" applyFill="1" applyBorder="1"/>
    <xf numFmtId="0" fontId="10" fillId="0" borderId="9" xfId="0" applyFont="1" applyFill="1" applyBorder="1"/>
    <xf numFmtId="0" fontId="3" fillId="0" borderId="9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/>
    </xf>
    <xf numFmtId="49" fontId="3" fillId="0" borderId="8" xfId="2" applyNumberFormat="1" applyFont="1" applyFill="1" applyBorder="1" applyAlignment="1">
      <alignment horizontal="center" shrinkToFit="1"/>
    </xf>
    <xf numFmtId="49" fontId="8" fillId="0" borderId="8" xfId="2" applyNumberFormat="1" applyFont="1" applyFill="1" applyBorder="1" applyAlignment="1">
      <alignment horizontal="center"/>
    </xf>
    <xf numFmtId="187" fontId="3" fillId="0" borderId="8" xfId="1" applyNumberFormat="1" applyFont="1" applyFill="1" applyBorder="1" applyAlignment="1"/>
    <xf numFmtId="49" fontId="3" fillId="0" borderId="5" xfId="2" applyNumberFormat="1" applyFont="1" applyFill="1" applyBorder="1" applyAlignment="1">
      <alignment horizontal="center" shrinkToFit="1"/>
    </xf>
    <xf numFmtId="49" fontId="8" fillId="0" borderId="13" xfId="2" applyNumberFormat="1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" xfId="0" applyFont="1" applyFill="1" applyBorder="1" applyAlignment="1">
      <alignment vertical="center"/>
    </xf>
    <xf numFmtId="49" fontId="3" fillId="0" borderId="10" xfId="2" applyNumberFormat="1" applyFont="1" applyFill="1" applyBorder="1" applyAlignment="1">
      <alignment horizontal="center" shrinkToFit="1"/>
    </xf>
    <xf numFmtId="49" fontId="8" fillId="0" borderId="10" xfId="2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vertical="center"/>
    </xf>
    <xf numFmtId="49" fontId="3" fillId="0" borderId="9" xfId="2" applyNumberFormat="1" applyFont="1" applyFill="1" applyBorder="1" applyAlignment="1">
      <alignment horizontal="center" shrinkToFit="1"/>
    </xf>
    <xf numFmtId="49" fontId="3" fillId="0" borderId="6" xfId="2" applyNumberFormat="1" applyFont="1" applyFill="1" applyBorder="1" applyAlignment="1">
      <alignment horizontal="center" shrinkToFit="1"/>
    </xf>
    <xf numFmtId="49" fontId="8" fillId="0" borderId="9" xfId="2" applyNumberFormat="1" applyFont="1" applyFill="1" applyBorder="1" applyAlignment="1">
      <alignment horizontal="center"/>
    </xf>
    <xf numFmtId="187" fontId="12" fillId="0" borderId="9" xfId="1" applyNumberFormat="1" applyFont="1" applyFill="1" applyBorder="1"/>
    <xf numFmtId="49" fontId="8" fillId="0" borderId="6" xfId="2" applyNumberFormat="1" applyFont="1" applyFill="1" applyBorder="1" applyAlignment="1">
      <alignment horizontal="center"/>
    </xf>
    <xf numFmtId="0" fontId="7" fillId="0" borderId="6" xfId="0" applyFont="1" applyFill="1" applyBorder="1"/>
    <xf numFmtId="49" fontId="3" fillId="0" borderId="12" xfId="2" applyNumberFormat="1" applyFont="1" applyFill="1" applyBorder="1" applyAlignment="1">
      <alignment horizontal="center" shrinkToFit="1"/>
    </xf>
    <xf numFmtId="49" fontId="8" fillId="0" borderId="12" xfId="2" applyNumberFormat="1" applyFont="1" applyFill="1" applyBorder="1" applyAlignment="1">
      <alignment horizontal="center"/>
    </xf>
    <xf numFmtId="187" fontId="12" fillId="0" borderId="12" xfId="1" applyNumberFormat="1" applyFont="1" applyFill="1" applyBorder="1"/>
    <xf numFmtId="0" fontId="7" fillId="0" borderId="5" xfId="0" applyFont="1" applyFill="1" applyBorder="1"/>
    <xf numFmtId="0" fontId="8" fillId="0" borderId="6" xfId="0" applyFont="1" applyFill="1" applyBorder="1" applyAlignment="1">
      <alignment horizontal="left"/>
    </xf>
    <xf numFmtId="49" fontId="3" fillId="0" borderId="6" xfId="2" applyNumberFormat="1" applyFont="1" applyFill="1" applyBorder="1"/>
    <xf numFmtId="49" fontId="3" fillId="0" borderId="5" xfId="2" applyNumberFormat="1" applyFont="1" applyFill="1" applyBorder="1"/>
    <xf numFmtId="187" fontId="12" fillId="0" borderId="6" xfId="1" applyNumberFormat="1" applyFont="1" applyFill="1" applyBorder="1"/>
    <xf numFmtId="49" fontId="8" fillId="0" borderId="5" xfId="2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/>
    <xf numFmtId="0" fontId="3" fillId="0" borderId="10" xfId="0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0" fontId="3" fillId="0" borderId="9" xfId="0" applyFont="1" applyFill="1" applyBorder="1" applyAlignment="1">
      <alignment horizontal="center"/>
    </xf>
    <xf numFmtId="49" fontId="3" fillId="0" borderId="5" xfId="0" applyNumberFormat="1" applyFont="1" applyFill="1" applyBorder="1" applyAlignment="1"/>
    <xf numFmtId="49" fontId="3" fillId="0" borderId="8" xfId="0" applyNumberFormat="1" applyFont="1" applyFill="1" applyBorder="1" applyAlignment="1"/>
    <xf numFmtId="0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49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/>
    <xf numFmtId="0" fontId="5" fillId="2" borderId="5" xfId="0" applyFont="1" applyFill="1" applyBorder="1"/>
    <xf numFmtId="0" fontId="6" fillId="2" borderId="5" xfId="2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shrinkToFit="1"/>
    </xf>
    <xf numFmtId="0" fontId="6" fillId="2" borderId="5" xfId="0" applyFont="1" applyFill="1" applyBorder="1"/>
    <xf numFmtId="0" fontId="6" fillId="2" borderId="5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/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8" xfId="0" applyFont="1" applyFill="1" applyBorder="1" applyAlignment="1">
      <alignment horizontal="center"/>
    </xf>
    <xf numFmtId="0" fontId="13" fillId="0" borderId="8" xfId="0" applyFont="1" applyFill="1" applyBorder="1"/>
    <xf numFmtId="0" fontId="13" fillId="0" borderId="16" xfId="0" applyFont="1" applyFill="1" applyBorder="1"/>
    <xf numFmtId="0" fontId="13" fillId="0" borderId="13" xfId="0" applyFont="1" applyFill="1" applyBorder="1" applyAlignment="1">
      <alignment horizontal="center"/>
    </xf>
    <xf numFmtId="0" fontId="13" fillId="0" borderId="9" xfId="0" applyFont="1" applyFill="1" applyBorder="1"/>
    <xf numFmtId="0" fontId="13" fillId="0" borderId="15" xfId="0" applyFont="1" applyFill="1" applyBorder="1"/>
    <xf numFmtId="0" fontId="13" fillId="0" borderId="6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/>
    <xf numFmtId="0" fontId="13" fillId="0" borderId="6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4" xfId="0" applyFont="1" applyFill="1" applyBorder="1"/>
    <xf numFmtId="0" fontId="13" fillId="0" borderId="10" xfId="0" applyFont="1" applyFill="1" applyBorder="1"/>
    <xf numFmtId="0" fontId="13" fillId="0" borderId="17" xfId="0" applyFont="1" applyFill="1" applyBorder="1"/>
    <xf numFmtId="0" fontId="5" fillId="0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9" fontId="3" fillId="0" borderId="1" xfId="2" applyNumberFormat="1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3" fillId="0" borderId="5" xfId="2" applyNumberFormat="1" applyFont="1" applyFill="1" applyBorder="1" applyAlignment="1">
      <alignment vertical="center"/>
    </xf>
    <xf numFmtId="0" fontId="3" fillId="0" borderId="5" xfId="2" applyFont="1" applyFill="1" applyBorder="1" applyAlignment="1">
      <alignment horizontal="center" vertical="center"/>
    </xf>
    <xf numFmtId="0" fontId="7" fillId="0" borderId="0" xfId="0" applyFont="1" applyFill="1" applyBorder="1"/>
    <xf numFmtId="0" fontId="3" fillId="0" borderId="6" xfId="2" applyFont="1" applyFill="1" applyBorder="1" applyAlignment="1">
      <alignment horizontal="center" vertical="center"/>
    </xf>
    <xf numFmtId="0" fontId="6" fillId="0" borderId="0" xfId="0" applyFont="1" applyFill="1" applyBorder="1"/>
    <xf numFmtId="0" fontId="14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6" fillId="0" borderId="0" xfId="0" applyFont="1" applyFill="1"/>
    <xf numFmtId="187" fontId="3" fillId="0" borderId="6" xfId="1" applyNumberFormat="1" applyFont="1" applyFill="1" applyBorder="1" applyAlignment="1"/>
    <xf numFmtId="49" fontId="3" fillId="0" borderId="5" xfId="0" applyNumberFormat="1" applyFont="1" applyFill="1" applyBorder="1" applyAlignment="1">
      <alignment horizontal="center"/>
    </xf>
    <xf numFmtId="0" fontId="13" fillId="0" borderId="13" xfId="0" applyFont="1" applyFill="1" applyBorder="1"/>
    <xf numFmtId="0" fontId="13" fillId="0" borderId="18" xfId="0" applyFont="1" applyFill="1" applyBorder="1"/>
    <xf numFmtId="0" fontId="13" fillId="0" borderId="11" xfId="0" applyFont="1" applyFill="1" applyBorder="1"/>
    <xf numFmtId="0" fontId="13" fillId="0" borderId="19" xfId="0" applyFont="1" applyFill="1" applyBorder="1"/>
    <xf numFmtId="0" fontId="7" fillId="0" borderId="6" xfId="0" applyFont="1" applyFill="1" applyBorder="1" applyAlignment="1">
      <alignment shrinkToFit="1"/>
    </xf>
    <xf numFmtId="0" fontId="6" fillId="2" borderId="1" xfId="2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shrinkToFi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/>
    <xf numFmtId="0" fontId="3" fillId="0" borderId="5" xfId="2" applyFont="1" applyFill="1" applyBorder="1" applyAlignment="1"/>
    <xf numFmtId="0" fontId="8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2" applyFont="1" applyFill="1" applyBorder="1" applyAlignment="1"/>
    <xf numFmtId="0" fontId="3" fillId="0" borderId="0" xfId="0" applyFont="1" applyFill="1" applyBorder="1" applyAlignment="1">
      <alignment shrinkToFit="1"/>
    </xf>
    <xf numFmtId="49" fontId="3" fillId="0" borderId="6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/>
    <xf numFmtId="0" fontId="13" fillId="0" borderId="6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8" fillId="2" borderId="5" xfId="0" applyFont="1" applyFill="1" applyBorder="1"/>
    <xf numFmtId="49" fontId="13" fillId="0" borderId="5" xfId="2" applyNumberFormat="1" applyFont="1" applyFill="1" applyBorder="1"/>
    <xf numFmtId="0" fontId="13" fillId="0" borderId="1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49" fontId="13" fillId="0" borderId="5" xfId="0" applyNumberFormat="1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3" fillId="0" borderId="6" xfId="2" applyNumberFormat="1" applyFont="1" applyFill="1" applyBorder="1" applyAlignment="1">
      <alignment vertical="center"/>
    </xf>
    <xf numFmtId="9" fontId="3" fillId="0" borderId="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19" fillId="0" borderId="18" xfId="0" applyFont="1" applyFill="1" applyBorder="1"/>
    <xf numFmtId="49" fontId="3" fillId="0" borderId="1" xfId="2" applyNumberFormat="1" applyFont="1" applyFill="1" applyBorder="1" applyAlignment="1">
      <alignment horizontal="center" shrinkToFit="1"/>
    </xf>
    <xf numFmtId="0" fontId="19" fillId="0" borderId="6" xfId="0" applyFont="1" applyFill="1" applyBorder="1" applyAlignment="1">
      <alignment horizontal="center" shrinkToFit="1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/>
    <xf numFmtId="0" fontId="3" fillId="0" borderId="1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20" fillId="0" borderId="7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0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11" fillId="0" borderId="9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8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188" fontId="3" fillId="0" borderId="1" xfId="0" applyNumberFormat="1" applyFont="1" applyFill="1" applyBorder="1" applyAlignment="1">
      <alignment vertical="center"/>
    </xf>
    <xf numFmtId="188" fontId="3" fillId="0" borderId="5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 vertical="center"/>
    </xf>
    <xf numFmtId="49" fontId="19" fillId="0" borderId="6" xfId="2" applyNumberFormat="1" applyFont="1" applyFill="1" applyBorder="1" applyAlignment="1">
      <alignment horizontal="center" shrinkToFit="1"/>
    </xf>
    <xf numFmtId="49" fontId="19" fillId="0" borderId="5" xfId="2" applyNumberFormat="1" applyFont="1" applyFill="1" applyBorder="1" applyAlignment="1">
      <alignment horizontal="center" shrinkToFit="1"/>
    </xf>
    <xf numFmtId="49" fontId="19" fillId="0" borderId="8" xfId="2" applyNumberFormat="1" applyFont="1" applyFill="1" applyBorder="1" applyAlignment="1">
      <alignment horizontal="center" shrinkToFit="1"/>
    </xf>
    <xf numFmtId="49" fontId="19" fillId="0" borderId="12" xfId="2" applyNumberFormat="1" applyFont="1" applyFill="1" applyBorder="1" applyAlignment="1">
      <alignment horizontal="center" shrinkToFit="1"/>
    </xf>
    <xf numFmtId="49" fontId="19" fillId="0" borderId="9" xfId="2" applyNumberFormat="1" applyFont="1" applyFill="1" applyBorder="1" applyAlignment="1">
      <alignment horizontal="center" shrinkToFit="1"/>
    </xf>
    <xf numFmtId="0" fontId="5" fillId="2" borderId="28" xfId="0" applyFont="1" applyFill="1" applyBorder="1"/>
    <xf numFmtId="0" fontId="6" fillId="2" borderId="28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 shrinkToFit="1"/>
    </xf>
    <xf numFmtId="0" fontId="6" fillId="2" borderId="28" xfId="0" applyFont="1" applyFill="1" applyBorder="1"/>
    <xf numFmtId="0" fontId="6" fillId="2" borderId="28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/>
    <xf numFmtId="0" fontId="15" fillId="0" borderId="0" xfId="0" applyFont="1" applyFill="1" applyBorder="1" applyAlignment="1">
      <alignment horizontal="left" vertical="center"/>
    </xf>
    <xf numFmtId="49" fontId="3" fillId="0" borderId="13" xfId="2" applyNumberFormat="1" applyFont="1" applyFill="1" applyBorder="1" applyAlignment="1">
      <alignment horizontal="center" shrinkToFit="1"/>
    </xf>
    <xf numFmtId="0" fontId="9" fillId="0" borderId="28" xfId="0" applyFont="1" applyFill="1" applyBorder="1" applyAlignment="1">
      <alignment horizontal="left" vertical="center"/>
    </xf>
    <xf numFmtId="187" fontId="12" fillId="0" borderId="5" xfId="1" applyNumberFormat="1" applyFont="1" applyFill="1" applyBorder="1"/>
    <xf numFmtId="0" fontId="19" fillId="0" borderId="9" xfId="0" applyFont="1" applyFill="1" applyBorder="1" applyAlignment="1">
      <alignment horizontal="center"/>
    </xf>
    <xf numFmtId="0" fontId="7" fillId="0" borderId="11" xfId="0" applyFont="1" applyFill="1" applyBorder="1"/>
    <xf numFmtId="0" fontId="20" fillId="0" borderId="6" xfId="0" applyFont="1" applyFill="1" applyBorder="1" applyAlignment="1">
      <alignment horizontal="center" vertical="center" shrinkToFit="1"/>
    </xf>
    <xf numFmtId="187" fontId="12" fillId="0" borderId="13" xfId="1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13" fillId="0" borderId="19" xfId="0" applyFont="1" applyFill="1" applyBorder="1" applyAlignment="1"/>
    <xf numFmtId="0" fontId="20" fillId="0" borderId="9" xfId="0" applyFont="1" applyFill="1" applyBorder="1" applyAlignment="1"/>
    <xf numFmtId="0" fontId="6" fillId="2" borderId="29" xfId="0" applyFont="1" applyFill="1" applyBorder="1" applyAlignment="1">
      <alignment shrinkToFit="1"/>
    </xf>
    <xf numFmtId="0" fontId="7" fillId="0" borderId="30" xfId="0" applyFont="1" applyFill="1" applyBorder="1"/>
  </cellXfs>
  <cellStyles count="3">
    <cellStyle name="Normal_แผน กลุ่มนโยบาย(PA)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174</xdr:row>
      <xdr:rowOff>0</xdr:rowOff>
    </xdr:from>
    <xdr:to>
      <xdr:col>22</xdr:col>
      <xdr:colOff>0</xdr:colOff>
      <xdr:row>174</xdr:row>
      <xdr:rowOff>0</xdr:rowOff>
    </xdr:to>
    <xdr:sp macro="" textlink="">
      <xdr:nvSpPr>
        <xdr:cNvPr id="22" name="Line 22"/>
        <xdr:cNvSpPr>
          <a:spLocks noChangeShapeType="1"/>
        </xdr:cNvSpPr>
      </xdr:nvSpPr>
      <xdr:spPr bwMode="auto">
        <a:xfrm>
          <a:off x="12744450" y="52263675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23" name="Line 24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24" name="Line 25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25" name="Line 26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26" name="Line 27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27" name="Line 28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28" name="Line 29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29" name="Line 30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30" name="Line 31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31" name="Line 32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32" name="Line 33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33" name="Line 34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34" name="Line 35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35" name="Line 36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36" name="Line 37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37" name="Line 38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38" name="Line 39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39" name="Line 40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40" name="Line 41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173</xdr:row>
      <xdr:rowOff>0</xdr:rowOff>
    </xdr:from>
    <xdr:to>
      <xdr:col>22</xdr:col>
      <xdr:colOff>0</xdr:colOff>
      <xdr:row>173</xdr:row>
      <xdr:rowOff>0</xdr:rowOff>
    </xdr:to>
    <xdr:sp macro="" textlink="">
      <xdr:nvSpPr>
        <xdr:cNvPr id="41" name="Line 42"/>
        <xdr:cNvSpPr>
          <a:spLocks noChangeShapeType="1"/>
        </xdr:cNvSpPr>
      </xdr:nvSpPr>
      <xdr:spPr bwMode="auto">
        <a:xfrm>
          <a:off x="12744450" y="51949350"/>
          <a:ext cx="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266700</xdr:colOff>
      <xdr:row>37</xdr:row>
      <xdr:rowOff>0</xdr:rowOff>
    </xdr:from>
    <xdr:to>
      <xdr:col>12</xdr:col>
      <xdr:colOff>9525</xdr:colOff>
      <xdr:row>37</xdr:row>
      <xdr:rowOff>9525</xdr:rowOff>
    </xdr:to>
    <xdr:sp macro="" textlink="">
      <xdr:nvSpPr>
        <xdr:cNvPr id="43" name="Text Box 224"/>
        <xdr:cNvSpPr txBox="1">
          <a:spLocks noChangeArrowheads="1"/>
        </xdr:cNvSpPr>
      </xdr:nvSpPr>
      <xdr:spPr bwMode="auto">
        <a:xfrm>
          <a:off x="9163050" y="118776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</xdr:colOff>
      <xdr:row>37</xdr:row>
      <xdr:rowOff>9525</xdr:rowOff>
    </xdr:to>
    <xdr:sp macro="" textlink="">
      <xdr:nvSpPr>
        <xdr:cNvPr id="44" name="Text Box 225"/>
        <xdr:cNvSpPr txBox="1">
          <a:spLocks noChangeArrowheads="1"/>
        </xdr:cNvSpPr>
      </xdr:nvSpPr>
      <xdr:spPr bwMode="auto">
        <a:xfrm>
          <a:off x="11258550" y="118776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266700</xdr:colOff>
      <xdr:row>37</xdr:row>
      <xdr:rowOff>0</xdr:rowOff>
    </xdr:from>
    <xdr:to>
      <xdr:col>19</xdr:col>
      <xdr:colOff>9524</xdr:colOff>
      <xdr:row>37</xdr:row>
      <xdr:rowOff>9525</xdr:rowOff>
    </xdr:to>
    <xdr:sp macro="" textlink="">
      <xdr:nvSpPr>
        <xdr:cNvPr id="45" name="Text Box 226"/>
        <xdr:cNvSpPr txBox="1">
          <a:spLocks noChangeArrowheads="1"/>
        </xdr:cNvSpPr>
      </xdr:nvSpPr>
      <xdr:spPr bwMode="auto">
        <a:xfrm>
          <a:off x="11229975" y="118776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266700</xdr:colOff>
      <xdr:row>37</xdr:row>
      <xdr:rowOff>0</xdr:rowOff>
    </xdr:from>
    <xdr:to>
      <xdr:col>17</xdr:col>
      <xdr:colOff>9524</xdr:colOff>
      <xdr:row>37</xdr:row>
      <xdr:rowOff>9525</xdr:rowOff>
    </xdr:to>
    <xdr:sp macro="" textlink="">
      <xdr:nvSpPr>
        <xdr:cNvPr id="46" name="Text Box 227"/>
        <xdr:cNvSpPr txBox="1">
          <a:spLocks noChangeArrowheads="1"/>
        </xdr:cNvSpPr>
      </xdr:nvSpPr>
      <xdr:spPr bwMode="auto">
        <a:xfrm>
          <a:off x="10639425" y="11877675"/>
          <a:ext cx="3809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276225</xdr:colOff>
      <xdr:row>37</xdr:row>
      <xdr:rowOff>0</xdr:rowOff>
    </xdr:from>
    <xdr:to>
      <xdr:col>15</xdr:col>
      <xdr:colOff>38099</xdr:colOff>
      <xdr:row>37</xdr:row>
      <xdr:rowOff>9525</xdr:rowOff>
    </xdr:to>
    <xdr:sp macro="" textlink="">
      <xdr:nvSpPr>
        <xdr:cNvPr id="47" name="Text Box 228"/>
        <xdr:cNvSpPr txBox="1">
          <a:spLocks noChangeArrowheads="1"/>
        </xdr:cNvSpPr>
      </xdr:nvSpPr>
      <xdr:spPr bwMode="auto">
        <a:xfrm>
          <a:off x="10058400" y="11877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180975</xdr:colOff>
      <xdr:row>37</xdr:row>
      <xdr:rowOff>0</xdr:rowOff>
    </xdr:from>
    <xdr:to>
      <xdr:col>13</xdr:col>
      <xdr:colOff>219075</xdr:colOff>
      <xdr:row>37</xdr:row>
      <xdr:rowOff>9525</xdr:rowOff>
    </xdr:to>
    <xdr:sp macro="" textlink="">
      <xdr:nvSpPr>
        <xdr:cNvPr id="48" name="Text Box 229"/>
        <xdr:cNvSpPr txBox="1">
          <a:spLocks noChangeArrowheads="1"/>
        </xdr:cNvSpPr>
      </xdr:nvSpPr>
      <xdr:spPr bwMode="auto">
        <a:xfrm>
          <a:off x="9667875" y="118776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9525</xdr:colOff>
      <xdr:row>37</xdr:row>
      <xdr:rowOff>9525</xdr:rowOff>
    </xdr:to>
    <xdr:sp macro="" textlink="">
      <xdr:nvSpPr>
        <xdr:cNvPr id="49" name="Text Box 230"/>
        <xdr:cNvSpPr txBox="1">
          <a:spLocks noChangeArrowheads="1"/>
        </xdr:cNvSpPr>
      </xdr:nvSpPr>
      <xdr:spPr bwMode="auto">
        <a:xfrm>
          <a:off x="8305800" y="1187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266700</xdr:colOff>
      <xdr:row>37</xdr:row>
      <xdr:rowOff>0</xdr:rowOff>
    </xdr:from>
    <xdr:to>
      <xdr:col>9</xdr:col>
      <xdr:colOff>285750</xdr:colOff>
      <xdr:row>38</xdr:row>
      <xdr:rowOff>9525</xdr:rowOff>
    </xdr:to>
    <xdr:sp macro="" textlink="">
      <xdr:nvSpPr>
        <xdr:cNvPr id="50" name="Text Box 224"/>
        <xdr:cNvSpPr txBox="1">
          <a:spLocks noChangeArrowheads="1"/>
        </xdr:cNvSpPr>
      </xdr:nvSpPr>
      <xdr:spPr bwMode="auto">
        <a:xfrm>
          <a:off x="8572500" y="11877675"/>
          <a:ext cx="19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</xdr:colOff>
      <xdr:row>38</xdr:row>
      <xdr:rowOff>9525</xdr:rowOff>
    </xdr:to>
    <xdr:sp macro="" textlink="">
      <xdr:nvSpPr>
        <xdr:cNvPr id="51" name="Text Box 225"/>
        <xdr:cNvSpPr txBox="1">
          <a:spLocks noChangeArrowheads="1"/>
        </xdr:cNvSpPr>
      </xdr:nvSpPr>
      <xdr:spPr bwMode="auto">
        <a:xfrm>
          <a:off x="10668000" y="11877675"/>
          <a:ext cx="19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9525</xdr:colOff>
      <xdr:row>56</xdr:row>
      <xdr:rowOff>171450</xdr:rowOff>
    </xdr:from>
    <xdr:to>
      <xdr:col>20</xdr:col>
      <xdr:colOff>257175</xdr:colOff>
      <xdr:row>56</xdr:row>
      <xdr:rowOff>171450</xdr:rowOff>
    </xdr:to>
    <xdr:sp macro="" textlink="">
      <xdr:nvSpPr>
        <xdr:cNvPr id="63" name="Line 87"/>
        <xdr:cNvSpPr>
          <a:spLocks noChangeShapeType="1"/>
        </xdr:cNvSpPr>
      </xdr:nvSpPr>
      <xdr:spPr bwMode="auto">
        <a:xfrm>
          <a:off x="10677525" y="18240375"/>
          <a:ext cx="113347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266700</xdr:colOff>
      <xdr:row>119</xdr:row>
      <xdr:rowOff>0</xdr:rowOff>
    </xdr:from>
    <xdr:to>
      <xdr:col>11</xdr:col>
      <xdr:colOff>285750</xdr:colOff>
      <xdr:row>120</xdr:row>
      <xdr:rowOff>9524</xdr:rowOff>
    </xdr:to>
    <xdr:sp macro="" textlink="">
      <xdr:nvSpPr>
        <xdr:cNvPr id="65" name="Text Box 224"/>
        <xdr:cNvSpPr txBox="1">
          <a:spLocks noChangeArrowheads="1"/>
        </xdr:cNvSpPr>
      </xdr:nvSpPr>
      <xdr:spPr bwMode="auto">
        <a:xfrm>
          <a:off x="9163050" y="363950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19050</xdr:colOff>
      <xdr:row>120</xdr:row>
      <xdr:rowOff>9524</xdr:rowOff>
    </xdr:to>
    <xdr:sp macro="" textlink="">
      <xdr:nvSpPr>
        <xdr:cNvPr id="66" name="Text Box 225"/>
        <xdr:cNvSpPr txBox="1">
          <a:spLocks noChangeArrowheads="1"/>
        </xdr:cNvSpPr>
      </xdr:nvSpPr>
      <xdr:spPr bwMode="auto">
        <a:xfrm>
          <a:off x="11258550" y="363950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266700</xdr:colOff>
      <xdr:row>119</xdr:row>
      <xdr:rowOff>0</xdr:rowOff>
    </xdr:from>
    <xdr:to>
      <xdr:col>18</xdr:col>
      <xdr:colOff>285750</xdr:colOff>
      <xdr:row>120</xdr:row>
      <xdr:rowOff>9524</xdr:rowOff>
    </xdr:to>
    <xdr:sp macro="" textlink="">
      <xdr:nvSpPr>
        <xdr:cNvPr id="67" name="Text Box 226"/>
        <xdr:cNvSpPr txBox="1">
          <a:spLocks noChangeArrowheads="1"/>
        </xdr:cNvSpPr>
      </xdr:nvSpPr>
      <xdr:spPr bwMode="auto">
        <a:xfrm>
          <a:off x="11229975" y="363950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266700</xdr:colOff>
      <xdr:row>119</xdr:row>
      <xdr:rowOff>0</xdr:rowOff>
    </xdr:from>
    <xdr:to>
      <xdr:col>16</xdr:col>
      <xdr:colOff>285750</xdr:colOff>
      <xdr:row>120</xdr:row>
      <xdr:rowOff>9524</xdr:rowOff>
    </xdr:to>
    <xdr:sp macro="" textlink="">
      <xdr:nvSpPr>
        <xdr:cNvPr id="68" name="Text Box 227"/>
        <xdr:cNvSpPr txBox="1">
          <a:spLocks noChangeArrowheads="1"/>
        </xdr:cNvSpPr>
      </xdr:nvSpPr>
      <xdr:spPr bwMode="auto">
        <a:xfrm>
          <a:off x="10639425" y="363950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276225</xdr:colOff>
      <xdr:row>119</xdr:row>
      <xdr:rowOff>0</xdr:rowOff>
    </xdr:from>
    <xdr:to>
      <xdr:col>15</xdr:col>
      <xdr:colOff>3693</xdr:colOff>
      <xdr:row>120</xdr:row>
      <xdr:rowOff>9524</xdr:rowOff>
    </xdr:to>
    <xdr:sp macro="" textlink="">
      <xdr:nvSpPr>
        <xdr:cNvPr id="69" name="Text Box 228"/>
        <xdr:cNvSpPr txBox="1">
          <a:spLocks noChangeArrowheads="1"/>
        </xdr:cNvSpPr>
      </xdr:nvSpPr>
      <xdr:spPr bwMode="auto">
        <a:xfrm>
          <a:off x="10058400" y="363950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180975</xdr:colOff>
      <xdr:row>119</xdr:row>
      <xdr:rowOff>0</xdr:rowOff>
    </xdr:from>
    <xdr:to>
      <xdr:col>13</xdr:col>
      <xdr:colOff>200025</xdr:colOff>
      <xdr:row>120</xdr:row>
      <xdr:rowOff>9524</xdr:rowOff>
    </xdr:to>
    <xdr:sp macro="" textlink="">
      <xdr:nvSpPr>
        <xdr:cNvPr id="70" name="Text Box 229"/>
        <xdr:cNvSpPr txBox="1">
          <a:spLocks noChangeArrowheads="1"/>
        </xdr:cNvSpPr>
      </xdr:nvSpPr>
      <xdr:spPr bwMode="auto">
        <a:xfrm>
          <a:off x="9667875" y="363950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9525</xdr:colOff>
      <xdr:row>120</xdr:row>
      <xdr:rowOff>9524</xdr:rowOff>
    </xdr:to>
    <xdr:sp macro="" textlink="">
      <xdr:nvSpPr>
        <xdr:cNvPr id="71" name="Text Box 230"/>
        <xdr:cNvSpPr txBox="1">
          <a:spLocks noChangeArrowheads="1"/>
        </xdr:cNvSpPr>
      </xdr:nvSpPr>
      <xdr:spPr bwMode="auto">
        <a:xfrm>
          <a:off x="8305800" y="36395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266700</xdr:colOff>
      <xdr:row>119</xdr:row>
      <xdr:rowOff>0</xdr:rowOff>
    </xdr:from>
    <xdr:to>
      <xdr:col>11</xdr:col>
      <xdr:colOff>285750</xdr:colOff>
      <xdr:row>120</xdr:row>
      <xdr:rowOff>9524</xdr:rowOff>
    </xdr:to>
    <xdr:sp macro="" textlink="">
      <xdr:nvSpPr>
        <xdr:cNvPr id="72" name="Text Box 224"/>
        <xdr:cNvSpPr txBox="1">
          <a:spLocks noChangeArrowheads="1"/>
        </xdr:cNvSpPr>
      </xdr:nvSpPr>
      <xdr:spPr bwMode="auto">
        <a:xfrm>
          <a:off x="9163050" y="363950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19050</xdr:colOff>
      <xdr:row>120</xdr:row>
      <xdr:rowOff>9524</xdr:rowOff>
    </xdr:to>
    <xdr:sp macro="" textlink="">
      <xdr:nvSpPr>
        <xdr:cNvPr id="73" name="Text Box 225"/>
        <xdr:cNvSpPr txBox="1">
          <a:spLocks noChangeArrowheads="1"/>
        </xdr:cNvSpPr>
      </xdr:nvSpPr>
      <xdr:spPr bwMode="auto">
        <a:xfrm>
          <a:off x="11258550" y="363950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266700</xdr:colOff>
      <xdr:row>119</xdr:row>
      <xdr:rowOff>0</xdr:rowOff>
    </xdr:from>
    <xdr:to>
      <xdr:col>18</xdr:col>
      <xdr:colOff>285750</xdr:colOff>
      <xdr:row>120</xdr:row>
      <xdr:rowOff>9524</xdr:rowOff>
    </xdr:to>
    <xdr:sp macro="" textlink="">
      <xdr:nvSpPr>
        <xdr:cNvPr id="74" name="Text Box 226"/>
        <xdr:cNvSpPr txBox="1">
          <a:spLocks noChangeArrowheads="1"/>
        </xdr:cNvSpPr>
      </xdr:nvSpPr>
      <xdr:spPr bwMode="auto">
        <a:xfrm>
          <a:off x="11229975" y="363950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266700</xdr:colOff>
      <xdr:row>119</xdr:row>
      <xdr:rowOff>0</xdr:rowOff>
    </xdr:from>
    <xdr:to>
      <xdr:col>16</xdr:col>
      <xdr:colOff>285750</xdr:colOff>
      <xdr:row>120</xdr:row>
      <xdr:rowOff>9524</xdr:rowOff>
    </xdr:to>
    <xdr:sp macro="" textlink="">
      <xdr:nvSpPr>
        <xdr:cNvPr id="75" name="Text Box 227"/>
        <xdr:cNvSpPr txBox="1">
          <a:spLocks noChangeArrowheads="1"/>
        </xdr:cNvSpPr>
      </xdr:nvSpPr>
      <xdr:spPr bwMode="auto">
        <a:xfrm>
          <a:off x="10639425" y="363950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276225</xdr:colOff>
      <xdr:row>119</xdr:row>
      <xdr:rowOff>0</xdr:rowOff>
    </xdr:from>
    <xdr:to>
      <xdr:col>15</xdr:col>
      <xdr:colOff>3693</xdr:colOff>
      <xdr:row>120</xdr:row>
      <xdr:rowOff>9524</xdr:rowOff>
    </xdr:to>
    <xdr:sp macro="" textlink="">
      <xdr:nvSpPr>
        <xdr:cNvPr id="76" name="Text Box 228"/>
        <xdr:cNvSpPr txBox="1">
          <a:spLocks noChangeArrowheads="1"/>
        </xdr:cNvSpPr>
      </xdr:nvSpPr>
      <xdr:spPr bwMode="auto">
        <a:xfrm>
          <a:off x="10058400" y="363950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180975</xdr:colOff>
      <xdr:row>119</xdr:row>
      <xdr:rowOff>0</xdr:rowOff>
    </xdr:from>
    <xdr:to>
      <xdr:col>13</xdr:col>
      <xdr:colOff>200025</xdr:colOff>
      <xdr:row>120</xdr:row>
      <xdr:rowOff>9524</xdr:rowOff>
    </xdr:to>
    <xdr:sp macro="" textlink="">
      <xdr:nvSpPr>
        <xdr:cNvPr id="77" name="Text Box 229"/>
        <xdr:cNvSpPr txBox="1">
          <a:spLocks noChangeArrowheads="1"/>
        </xdr:cNvSpPr>
      </xdr:nvSpPr>
      <xdr:spPr bwMode="auto">
        <a:xfrm>
          <a:off x="9667875" y="363950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9525</xdr:colOff>
      <xdr:row>120</xdr:row>
      <xdr:rowOff>9524</xdr:rowOff>
    </xdr:to>
    <xdr:sp macro="" textlink="">
      <xdr:nvSpPr>
        <xdr:cNvPr id="78" name="Text Box 230"/>
        <xdr:cNvSpPr txBox="1">
          <a:spLocks noChangeArrowheads="1"/>
        </xdr:cNvSpPr>
      </xdr:nvSpPr>
      <xdr:spPr bwMode="auto">
        <a:xfrm>
          <a:off x="8305800" y="36395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266700</xdr:colOff>
      <xdr:row>119</xdr:row>
      <xdr:rowOff>0</xdr:rowOff>
    </xdr:from>
    <xdr:to>
      <xdr:col>11</xdr:col>
      <xdr:colOff>285750</xdr:colOff>
      <xdr:row>120</xdr:row>
      <xdr:rowOff>9524</xdr:rowOff>
    </xdr:to>
    <xdr:sp macro="" textlink="">
      <xdr:nvSpPr>
        <xdr:cNvPr id="79" name="Text Box 224"/>
        <xdr:cNvSpPr txBox="1">
          <a:spLocks noChangeArrowheads="1"/>
        </xdr:cNvSpPr>
      </xdr:nvSpPr>
      <xdr:spPr bwMode="auto">
        <a:xfrm>
          <a:off x="9163050" y="363950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119</xdr:row>
      <xdr:rowOff>0</xdr:rowOff>
    </xdr:from>
    <xdr:to>
      <xdr:col>19</xdr:col>
      <xdr:colOff>19050</xdr:colOff>
      <xdr:row>120</xdr:row>
      <xdr:rowOff>9524</xdr:rowOff>
    </xdr:to>
    <xdr:sp macro="" textlink="">
      <xdr:nvSpPr>
        <xdr:cNvPr id="80" name="Text Box 225"/>
        <xdr:cNvSpPr txBox="1">
          <a:spLocks noChangeArrowheads="1"/>
        </xdr:cNvSpPr>
      </xdr:nvSpPr>
      <xdr:spPr bwMode="auto">
        <a:xfrm>
          <a:off x="11258550" y="363950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266700</xdr:colOff>
      <xdr:row>119</xdr:row>
      <xdr:rowOff>0</xdr:rowOff>
    </xdr:from>
    <xdr:to>
      <xdr:col>18</xdr:col>
      <xdr:colOff>285750</xdr:colOff>
      <xdr:row>120</xdr:row>
      <xdr:rowOff>9524</xdr:rowOff>
    </xdr:to>
    <xdr:sp macro="" textlink="">
      <xdr:nvSpPr>
        <xdr:cNvPr id="81" name="Text Box 226"/>
        <xdr:cNvSpPr txBox="1">
          <a:spLocks noChangeArrowheads="1"/>
        </xdr:cNvSpPr>
      </xdr:nvSpPr>
      <xdr:spPr bwMode="auto">
        <a:xfrm>
          <a:off x="11229975" y="363950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266700</xdr:colOff>
      <xdr:row>119</xdr:row>
      <xdr:rowOff>0</xdr:rowOff>
    </xdr:from>
    <xdr:to>
      <xdr:col>16</xdr:col>
      <xdr:colOff>285750</xdr:colOff>
      <xdr:row>120</xdr:row>
      <xdr:rowOff>9524</xdr:rowOff>
    </xdr:to>
    <xdr:sp macro="" textlink="">
      <xdr:nvSpPr>
        <xdr:cNvPr id="82" name="Text Box 227"/>
        <xdr:cNvSpPr txBox="1">
          <a:spLocks noChangeArrowheads="1"/>
        </xdr:cNvSpPr>
      </xdr:nvSpPr>
      <xdr:spPr bwMode="auto">
        <a:xfrm>
          <a:off x="10639425" y="363950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276225</xdr:colOff>
      <xdr:row>119</xdr:row>
      <xdr:rowOff>0</xdr:rowOff>
    </xdr:from>
    <xdr:to>
      <xdr:col>15</xdr:col>
      <xdr:colOff>3693</xdr:colOff>
      <xdr:row>120</xdr:row>
      <xdr:rowOff>9524</xdr:rowOff>
    </xdr:to>
    <xdr:sp macro="" textlink="">
      <xdr:nvSpPr>
        <xdr:cNvPr id="83" name="Text Box 228"/>
        <xdr:cNvSpPr txBox="1">
          <a:spLocks noChangeArrowheads="1"/>
        </xdr:cNvSpPr>
      </xdr:nvSpPr>
      <xdr:spPr bwMode="auto">
        <a:xfrm>
          <a:off x="10058400" y="363950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180975</xdr:colOff>
      <xdr:row>119</xdr:row>
      <xdr:rowOff>0</xdr:rowOff>
    </xdr:from>
    <xdr:to>
      <xdr:col>13</xdr:col>
      <xdr:colOff>200025</xdr:colOff>
      <xdr:row>120</xdr:row>
      <xdr:rowOff>9524</xdr:rowOff>
    </xdr:to>
    <xdr:sp macro="" textlink="">
      <xdr:nvSpPr>
        <xdr:cNvPr id="84" name="Text Box 229"/>
        <xdr:cNvSpPr txBox="1">
          <a:spLocks noChangeArrowheads="1"/>
        </xdr:cNvSpPr>
      </xdr:nvSpPr>
      <xdr:spPr bwMode="auto">
        <a:xfrm>
          <a:off x="9667875" y="36395025"/>
          <a:ext cx="190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9525</xdr:colOff>
      <xdr:row>120</xdr:row>
      <xdr:rowOff>9524</xdr:rowOff>
    </xdr:to>
    <xdr:sp macro="" textlink="">
      <xdr:nvSpPr>
        <xdr:cNvPr id="85" name="Text Box 230"/>
        <xdr:cNvSpPr txBox="1">
          <a:spLocks noChangeArrowheads="1"/>
        </xdr:cNvSpPr>
      </xdr:nvSpPr>
      <xdr:spPr bwMode="auto">
        <a:xfrm>
          <a:off x="8305800" y="36395025"/>
          <a:ext cx="95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166</xdr:row>
      <xdr:rowOff>142877</xdr:rowOff>
    </xdr:from>
    <xdr:to>
      <xdr:col>21</xdr:col>
      <xdr:colOff>0</xdr:colOff>
      <xdr:row>166</xdr:row>
      <xdr:rowOff>142878</xdr:rowOff>
    </xdr:to>
    <xdr:cxnSp macro="">
      <xdr:nvCxnSpPr>
        <xdr:cNvPr id="87" name="Straight Arrow Connector 121"/>
        <xdr:cNvCxnSpPr/>
      </xdr:nvCxnSpPr>
      <xdr:spPr>
        <a:xfrm>
          <a:off x="8305800" y="48720377"/>
          <a:ext cx="3543300" cy="1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168</xdr:row>
      <xdr:rowOff>142877</xdr:rowOff>
    </xdr:from>
    <xdr:to>
      <xdr:col>21</xdr:col>
      <xdr:colOff>0</xdr:colOff>
      <xdr:row>168</xdr:row>
      <xdr:rowOff>142878</xdr:rowOff>
    </xdr:to>
    <xdr:cxnSp macro="">
      <xdr:nvCxnSpPr>
        <xdr:cNvPr id="91" name="Straight Arrow Connector 121"/>
        <xdr:cNvCxnSpPr/>
      </xdr:nvCxnSpPr>
      <xdr:spPr>
        <a:xfrm>
          <a:off x="8305800" y="49329977"/>
          <a:ext cx="3543300" cy="1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266700</xdr:colOff>
      <xdr:row>37</xdr:row>
      <xdr:rowOff>0</xdr:rowOff>
    </xdr:from>
    <xdr:to>
      <xdr:col>12</xdr:col>
      <xdr:colOff>9525</xdr:colOff>
      <xdr:row>37</xdr:row>
      <xdr:rowOff>9525</xdr:rowOff>
    </xdr:to>
    <xdr:sp macro="" textlink="">
      <xdr:nvSpPr>
        <xdr:cNvPr id="92" name="Text Box 224"/>
        <xdr:cNvSpPr txBox="1">
          <a:spLocks noChangeArrowheads="1"/>
        </xdr:cNvSpPr>
      </xdr:nvSpPr>
      <xdr:spPr bwMode="auto">
        <a:xfrm>
          <a:off x="9163050" y="118776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37</xdr:row>
      <xdr:rowOff>0</xdr:rowOff>
    </xdr:from>
    <xdr:to>
      <xdr:col>19</xdr:col>
      <xdr:colOff>19050</xdr:colOff>
      <xdr:row>37</xdr:row>
      <xdr:rowOff>9525</xdr:rowOff>
    </xdr:to>
    <xdr:sp macro="" textlink="">
      <xdr:nvSpPr>
        <xdr:cNvPr id="93" name="Text Box 225"/>
        <xdr:cNvSpPr txBox="1">
          <a:spLocks noChangeArrowheads="1"/>
        </xdr:cNvSpPr>
      </xdr:nvSpPr>
      <xdr:spPr bwMode="auto">
        <a:xfrm>
          <a:off x="11258550" y="118776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266700</xdr:colOff>
      <xdr:row>37</xdr:row>
      <xdr:rowOff>0</xdr:rowOff>
    </xdr:from>
    <xdr:to>
      <xdr:col>19</xdr:col>
      <xdr:colOff>9524</xdr:colOff>
      <xdr:row>37</xdr:row>
      <xdr:rowOff>9525</xdr:rowOff>
    </xdr:to>
    <xdr:sp macro="" textlink="">
      <xdr:nvSpPr>
        <xdr:cNvPr id="94" name="Text Box 226"/>
        <xdr:cNvSpPr txBox="1">
          <a:spLocks noChangeArrowheads="1"/>
        </xdr:cNvSpPr>
      </xdr:nvSpPr>
      <xdr:spPr bwMode="auto">
        <a:xfrm>
          <a:off x="11229975" y="118776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266700</xdr:colOff>
      <xdr:row>37</xdr:row>
      <xdr:rowOff>0</xdr:rowOff>
    </xdr:from>
    <xdr:to>
      <xdr:col>17</xdr:col>
      <xdr:colOff>9525</xdr:colOff>
      <xdr:row>37</xdr:row>
      <xdr:rowOff>9525</xdr:rowOff>
    </xdr:to>
    <xdr:sp macro="" textlink="">
      <xdr:nvSpPr>
        <xdr:cNvPr id="95" name="Text Box 227"/>
        <xdr:cNvSpPr txBox="1">
          <a:spLocks noChangeArrowheads="1"/>
        </xdr:cNvSpPr>
      </xdr:nvSpPr>
      <xdr:spPr bwMode="auto">
        <a:xfrm>
          <a:off x="10639425" y="118776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276225</xdr:colOff>
      <xdr:row>37</xdr:row>
      <xdr:rowOff>0</xdr:rowOff>
    </xdr:from>
    <xdr:to>
      <xdr:col>15</xdr:col>
      <xdr:colOff>38099</xdr:colOff>
      <xdr:row>37</xdr:row>
      <xdr:rowOff>9525</xdr:rowOff>
    </xdr:to>
    <xdr:sp macro="" textlink="">
      <xdr:nvSpPr>
        <xdr:cNvPr id="96" name="Text Box 228"/>
        <xdr:cNvSpPr txBox="1">
          <a:spLocks noChangeArrowheads="1"/>
        </xdr:cNvSpPr>
      </xdr:nvSpPr>
      <xdr:spPr bwMode="auto">
        <a:xfrm>
          <a:off x="10058400" y="11877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180975</xdr:colOff>
      <xdr:row>37</xdr:row>
      <xdr:rowOff>0</xdr:rowOff>
    </xdr:from>
    <xdr:to>
      <xdr:col>13</xdr:col>
      <xdr:colOff>219075</xdr:colOff>
      <xdr:row>37</xdr:row>
      <xdr:rowOff>9525</xdr:rowOff>
    </xdr:to>
    <xdr:sp macro="" textlink="">
      <xdr:nvSpPr>
        <xdr:cNvPr id="97" name="Text Box 229"/>
        <xdr:cNvSpPr txBox="1">
          <a:spLocks noChangeArrowheads="1"/>
        </xdr:cNvSpPr>
      </xdr:nvSpPr>
      <xdr:spPr bwMode="auto">
        <a:xfrm>
          <a:off x="9667875" y="118776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9525</xdr:colOff>
      <xdr:row>37</xdr:row>
      <xdr:rowOff>9525</xdr:rowOff>
    </xdr:to>
    <xdr:sp macro="" textlink="">
      <xdr:nvSpPr>
        <xdr:cNvPr id="98" name="Text Box 230"/>
        <xdr:cNvSpPr txBox="1">
          <a:spLocks noChangeArrowheads="1"/>
        </xdr:cNvSpPr>
      </xdr:nvSpPr>
      <xdr:spPr bwMode="auto">
        <a:xfrm>
          <a:off x="8305800" y="1187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266700</xdr:colOff>
      <xdr:row>37</xdr:row>
      <xdr:rowOff>0</xdr:rowOff>
    </xdr:from>
    <xdr:to>
      <xdr:col>9</xdr:col>
      <xdr:colOff>285750</xdr:colOff>
      <xdr:row>38</xdr:row>
      <xdr:rowOff>9525</xdr:rowOff>
    </xdr:to>
    <xdr:sp macro="" textlink="">
      <xdr:nvSpPr>
        <xdr:cNvPr id="99" name="Text Box 224"/>
        <xdr:cNvSpPr txBox="1">
          <a:spLocks noChangeArrowheads="1"/>
        </xdr:cNvSpPr>
      </xdr:nvSpPr>
      <xdr:spPr bwMode="auto">
        <a:xfrm>
          <a:off x="8572500" y="11877675"/>
          <a:ext cx="19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</xdr:colOff>
      <xdr:row>38</xdr:row>
      <xdr:rowOff>9525</xdr:rowOff>
    </xdr:to>
    <xdr:sp macro="" textlink="">
      <xdr:nvSpPr>
        <xdr:cNvPr id="100" name="Text Box 225"/>
        <xdr:cNvSpPr txBox="1">
          <a:spLocks noChangeArrowheads="1"/>
        </xdr:cNvSpPr>
      </xdr:nvSpPr>
      <xdr:spPr bwMode="auto">
        <a:xfrm>
          <a:off x="10668000" y="11877675"/>
          <a:ext cx="19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67</xdr:row>
      <xdr:rowOff>0</xdr:rowOff>
    </xdr:from>
    <xdr:to>
      <xdr:col>19</xdr:col>
      <xdr:colOff>19050</xdr:colOff>
      <xdr:row>68</xdr:row>
      <xdr:rowOff>76201</xdr:rowOff>
    </xdr:to>
    <xdr:sp macro="" textlink="">
      <xdr:nvSpPr>
        <xdr:cNvPr id="101" name="Text Box 225"/>
        <xdr:cNvSpPr txBox="1">
          <a:spLocks noChangeArrowheads="1"/>
        </xdr:cNvSpPr>
      </xdr:nvSpPr>
      <xdr:spPr bwMode="auto">
        <a:xfrm>
          <a:off x="11258550" y="215646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266700</xdr:colOff>
      <xdr:row>67</xdr:row>
      <xdr:rowOff>0</xdr:rowOff>
    </xdr:from>
    <xdr:to>
      <xdr:col>18</xdr:col>
      <xdr:colOff>285750</xdr:colOff>
      <xdr:row>68</xdr:row>
      <xdr:rowOff>76201</xdr:rowOff>
    </xdr:to>
    <xdr:sp macro="" textlink="">
      <xdr:nvSpPr>
        <xdr:cNvPr id="102" name="Text Box 226"/>
        <xdr:cNvSpPr txBox="1">
          <a:spLocks noChangeArrowheads="1"/>
        </xdr:cNvSpPr>
      </xdr:nvSpPr>
      <xdr:spPr bwMode="auto">
        <a:xfrm>
          <a:off x="11229975" y="215646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266700</xdr:colOff>
      <xdr:row>67</xdr:row>
      <xdr:rowOff>0</xdr:rowOff>
    </xdr:from>
    <xdr:to>
      <xdr:col>16</xdr:col>
      <xdr:colOff>285750</xdr:colOff>
      <xdr:row>68</xdr:row>
      <xdr:rowOff>76201</xdr:rowOff>
    </xdr:to>
    <xdr:sp macro="" textlink="">
      <xdr:nvSpPr>
        <xdr:cNvPr id="103" name="Text Box 227"/>
        <xdr:cNvSpPr txBox="1">
          <a:spLocks noChangeArrowheads="1"/>
        </xdr:cNvSpPr>
      </xdr:nvSpPr>
      <xdr:spPr bwMode="auto">
        <a:xfrm>
          <a:off x="10639425" y="215646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276225</xdr:colOff>
      <xdr:row>67</xdr:row>
      <xdr:rowOff>0</xdr:rowOff>
    </xdr:from>
    <xdr:to>
      <xdr:col>15</xdr:col>
      <xdr:colOff>3693</xdr:colOff>
      <xdr:row>68</xdr:row>
      <xdr:rowOff>76201</xdr:rowOff>
    </xdr:to>
    <xdr:sp macro="" textlink="">
      <xdr:nvSpPr>
        <xdr:cNvPr id="104" name="Text Box 228"/>
        <xdr:cNvSpPr txBox="1">
          <a:spLocks noChangeArrowheads="1"/>
        </xdr:cNvSpPr>
      </xdr:nvSpPr>
      <xdr:spPr bwMode="auto">
        <a:xfrm>
          <a:off x="10058400" y="215646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180975</xdr:colOff>
      <xdr:row>67</xdr:row>
      <xdr:rowOff>0</xdr:rowOff>
    </xdr:from>
    <xdr:to>
      <xdr:col>13</xdr:col>
      <xdr:colOff>200025</xdr:colOff>
      <xdr:row>68</xdr:row>
      <xdr:rowOff>76201</xdr:rowOff>
    </xdr:to>
    <xdr:sp macro="" textlink="">
      <xdr:nvSpPr>
        <xdr:cNvPr id="105" name="Text Box 229"/>
        <xdr:cNvSpPr txBox="1">
          <a:spLocks noChangeArrowheads="1"/>
        </xdr:cNvSpPr>
      </xdr:nvSpPr>
      <xdr:spPr bwMode="auto">
        <a:xfrm>
          <a:off x="9667875" y="215646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285750</xdr:colOff>
      <xdr:row>88</xdr:row>
      <xdr:rowOff>133350</xdr:rowOff>
    </xdr:from>
    <xdr:to>
      <xdr:col>18</xdr:col>
      <xdr:colOff>295275</xdr:colOff>
      <xdr:row>88</xdr:row>
      <xdr:rowOff>133350</xdr:rowOff>
    </xdr:to>
    <xdr:sp macro="" textlink="">
      <xdr:nvSpPr>
        <xdr:cNvPr id="106" name="Line 235"/>
        <xdr:cNvSpPr>
          <a:spLocks noChangeShapeType="1"/>
        </xdr:cNvSpPr>
      </xdr:nvSpPr>
      <xdr:spPr bwMode="auto">
        <a:xfrm flipV="1">
          <a:off x="11096625" y="25958006"/>
          <a:ext cx="307181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75</xdr:row>
      <xdr:rowOff>133350</xdr:rowOff>
    </xdr:from>
    <xdr:to>
      <xdr:col>12</xdr:col>
      <xdr:colOff>9525</xdr:colOff>
      <xdr:row>75</xdr:row>
      <xdr:rowOff>133350</xdr:rowOff>
    </xdr:to>
    <xdr:cxnSp macro="">
      <xdr:nvCxnSpPr>
        <xdr:cNvPr id="107" name="Straight Arrow Connector 122"/>
        <xdr:cNvCxnSpPr/>
      </xdr:nvCxnSpPr>
      <xdr:spPr>
        <a:xfrm>
          <a:off x="8743950" y="22840950"/>
          <a:ext cx="6000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285750</xdr:colOff>
      <xdr:row>86</xdr:row>
      <xdr:rowOff>135731</xdr:rowOff>
    </xdr:from>
    <xdr:to>
      <xdr:col>18</xdr:col>
      <xdr:colOff>272143</xdr:colOff>
      <xdr:row>86</xdr:row>
      <xdr:rowOff>135731</xdr:rowOff>
    </xdr:to>
    <xdr:cxnSp macro="">
      <xdr:nvCxnSpPr>
        <xdr:cNvPr id="108" name="Straight Arrow Connector 124"/>
        <xdr:cNvCxnSpPr/>
      </xdr:nvCxnSpPr>
      <xdr:spPr>
        <a:xfrm>
          <a:off x="10784184" y="25246143"/>
          <a:ext cx="572547" cy="0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92</xdr:row>
      <xdr:rowOff>142875</xdr:rowOff>
    </xdr:from>
    <xdr:to>
      <xdr:col>21</xdr:col>
      <xdr:colOff>0</xdr:colOff>
      <xdr:row>92</xdr:row>
      <xdr:rowOff>142875</xdr:rowOff>
    </xdr:to>
    <xdr:sp macro="" textlink="">
      <xdr:nvSpPr>
        <xdr:cNvPr id="109" name="Line 235"/>
        <xdr:cNvSpPr>
          <a:spLocks noChangeShapeType="1"/>
        </xdr:cNvSpPr>
      </xdr:nvSpPr>
      <xdr:spPr bwMode="auto">
        <a:xfrm>
          <a:off x="11563350" y="28794075"/>
          <a:ext cx="2857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94</xdr:row>
      <xdr:rowOff>152400</xdr:rowOff>
    </xdr:from>
    <xdr:to>
      <xdr:col>21</xdr:col>
      <xdr:colOff>9525</xdr:colOff>
      <xdr:row>94</xdr:row>
      <xdr:rowOff>152400</xdr:rowOff>
    </xdr:to>
    <xdr:sp macro="" textlink="">
      <xdr:nvSpPr>
        <xdr:cNvPr id="110" name="Line 255"/>
        <xdr:cNvSpPr>
          <a:spLocks noChangeShapeType="1"/>
        </xdr:cNvSpPr>
      </xdr:nvSpPr>
      <xdr:spPr bwMode="auto">
        <a:xfrm>
          <a:off x="8305800" y="29337000"/>
          <a:ext cx="3552825" cy="0"/>
        </a:xfrm>
        <a:prstGeom prst="line">
          <a:avLst/>
        </a:prstGeom>
        <a:ln>
          <a:headEnd type="triangl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/>
        <a:lstStyle/>
        <a:p>
          <a:endParaRPr lang="th-TH"/>
        </a:p>
      </xdr:txBody>
    </xdr:sp>
    <xdr:clientData/>
  </xdr:twoCellAnchor>
  <xdr:twoCellAnchor>
    <xdr:from>
      <xdr:col>18</xdr:col>
      <xdr:colOff>285750</xdr:colOff>
      <xdr:row>113</xdr:row>
      <xdr:rowOff>123825</xdr:rowOff>
    </xdr:from>
    <xdr:to>
      <xdr:col>20</xdr:col>
      <xdr:colOff>0</xdr:colOff>
      <xdr:row>113</xdr:row>
      <xdr:rowOff>123825</xdr:rowOff>
    </xdr:to>
    <xdr:sp macro="" textlink="">
      <xdr:nvSpPr>
        <xdr:cNvPr id="111" name="Line 233"/>
        <xdr:cNvSpPr>
          <a:spLocks noChangeShapeType="1"/>
        </xdr:cNvSpPr>
      </xdr:nvSpPr>
      <xdr:spPr bwMode="auto">
        <a:xfrm>
          <a:off x="11249025" y="34651950"/>
          <a:ext cx="3048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285750</xdr:colOff>
      <xdr:row>97</xdr:row>
      <xdr:rowOff>133350</xdr:rowOff>
    </xdr:from>
    <xdr:to>
      <xdr:col>14</xdr:col>
      <xdr:colOff>285750</xdr:colOff>
      <xdr:row>97</xdr:row>
      <xdr:rowOff>133350</xdr:rowOff>
    </xdr:to>
    <xdr:sp macro="" textlink="">
      <xdr:nvSpPr>
        <xdr:cNvPr id="112" name="Line 243"/>
        <xdr:cNvSpPr>
          <a:spLocks noChangeShapeType="1"/>
        </xdr:cNvSpPr>
      </xdr:nvSpPr>
      <xdr:spPr bwMode="auto">
        <a:xfrm>
          <a:off x="9772650" y="30118050"/>
          <a:ext cx="2952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</xdr:colOff>
      <xdr:row>100</xdr:row>
      <xdr:rowOff>133350</xdr:rowOff>
    </xdr:from>
    <xdr:to>
      <xdr:col>16</xdr:col>
      <xdr:colOff>0</xdr:colOff>
      <xdr:row>100</xdr:row>
      <xdr:rowOff>133350</xdr:rowOff>
    </xdr:to>
    <xdr:sp macro="" textlink="">
      <xdr:nvSpPr>
        <xdr:cNvPr id="113" name="Line 244"/>
        <xdr:cNvSpPr>
          <a:spLocks noChangeShapeType="1"/>
        </xdr:cNvSpPr>
      </xdr:nvSpPr>
      <xdr:spPr bwMode="auto">
        <a:xfrm>
          <a:off x="9801225" y="30918150"/>
          <a:ext cx="571500" cy="0"/>
        </a:xfrm>
        <a:prstGeom prst="line">
          <a:avLst/>
        </a:prstGeom>
        <a:ln>
          <a:headEnd type="triangl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/>
        <a:lstStyle/>
        <a:p>
          <a:endParaRPr lang="th-TH"/>
        </a:p>
      </xdr:txBody>
    </xdr:sp>
    <xdr:clientData/>
  </xdr:twoCellAnchor>
  <xdr:twoCellAnchor>
    <xdr:from>
      <xdr:col>15</xdr:col>
      <xdr:colOff>19050</xdr:colOff>
      <xdr:row>102</xdr:row>
      <xdr:rowOff>123825</xdr:rowOff>
    </xdr:from>
    <xdr:to>
      <xdr:col>16</xdr:col>
      <xdr:colOff>257175</xdr:colOff>
      <xdr:row>102</xdr:row>
      <xdr:rowOff>123825</xdr:rowOff>
    </xdr:to>
    <xdr:sp macro="" textlink="">
      <xdr:nvSpPr>
        <xdr:cNvPr id="114" name="Line 247"/>
        <xdr:cNvSpPr>
          <a:spLocks noChangeShapeType="1"/>
        </xdr:cNvSpPr>
      </xdr:nvSpPr>
      <xdr:spPr bwMode="auto">
        <a:xfrm flipV="1">
          <a:off x="10096500" y="31442025"/>
          <a:ext cx="533400" cy="0"/>
        </a:xfrm>
        <a:prstGeom prst="line">
          <a:avLst/>
        </a:prstGeom>
        <a:ln>
          <a:headEnd type="triangl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/>
        <a:lstStyle/>
        <a:p>
          <a:endParaRPr lang="th-TH"/>
        </a:p>
      </xdr:txBody>
    </xdr:sp>
    <xdr:clientData/>
  </xdr:twoCellAnchor>
  <xdr:twoCellAnchor>
    <xdr:from>
      <xdr:col>18</xdr:col>
      <xdr:colOff>0</xdr:colOff>
      <xdr:row>109</xdr:row>
      <xdr:rowOff>142875</xdr:rowOff>
    </xdr:from>
    <xdr:to>
      <xdr:col>19</xdr:col>
      <xdr:colOff>9525</xdr:colOff>
      <xdr:row>109</xdr:row>
      <xdr:rowOff>142875</xdr:rowOff>
    </xdr:to>
    <xdr:sp macro="" textlink="">
      <xdr:nvSpPr>
        <xdr:cNvPr id="115" name="Line 248"/>
        <xdr:cNvSpPr>
          <a:spLocks noChangeShapeType="1"/>
        </xdr:cNvSpPr>
      </xdr:nvSpPr>
      <xdr:spPr bwMode="auto">
        <a:xfrm>
          <a:off x="10963275" y="33604200"/>
          <a:ext cx="304800" cy="0"/>
        </a:xfrm>
        <a:prstGeom prst="line">
          <a:avLst/>
        </a:prstGeom>
        <a:noFill/>
        <a:ln w="38100" cap="rnd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</xdr:colOff>
      <xdr:row>115</xdr:row>
      <xdr:rowOff>171450</xdr:rowOff>
    </xdr:from>
    <xdr:to>
      <xdr:col>21</xdr:col>
      <xdr:colOff>0</xdr:colOff>
      <xdr:row>115</xdr:row>
      <xdr:rowOff>171450</xdr:rowOff>
    </xdr:to>
    <xdr:sp macro="" textlink="">
      <xdr:nvSpPr>
        <xdr:cNvPr id="116" name="Line 257"/>
        <xdr:cNvSpPr>
          <a:spLocks noChangeShapeType="1"/>
        </xdr:cNvSpPr>
      </xdr:nvSpPr>
      <xdr:spPr bwMode="auto">
        <a:xfrm>
          <a:off x="8334375" y="35232975"/>
          <a:ext cx="3514725" cy="0"/>
        </a:xfrm>
        <a:prstGeom prst="line">
          <a:avLst/>
        </a:prstGeom>
        <a:ln>
          <a:headEnd type="triangle" w="med" len="med"/>
          <a:tailEnd type="triangle" w="med" len="me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/>
        <a:lstStyle/>
        <a:p>
          <a:endParaRPr lang="th-TH"/>
        </a:p>
      </xdr:txBody>
    </xdr:sp>
    <xdr:clientData/>
  </xdr:twoCellAnchor>
  <xdr:twoCellAnchor>
    <xdr:from>
      <xdr:col>13</xdr:col>
      <xdr:colOff>295276</xdr:colOff>
      <xdr:row>73</xdr:row>
      <xdr:rowOff>142875</xdr:rowOff>
    </xdr:from>
    <xdr:to>
      <xdr:col>14</xdr:col>
      <xdr:colOff>295276</xdr:colOff>
      <xdr:row>73</xdr:row>
      <xdr:rowOff>142876</xdr:rowOff>
    </xdr:to>
    <xdr:cxnSp macro="">
      <xdr:nvCxnSpPr>
        <xdr:cNvPr id="117" name="Straight Arrow Connector 251"/>
        <xdr:cNvCxnSpPr/>
      </xdr:nvCxnSpPr>
      <xdr:spPr>
        <a:xfrm flipV="1">
          <a:off x="9915526" y="21776531"/>
          <a:ext cx="297656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285750</xdr:colOff>
      <xdr:row>90</xdr:row>
      <xdr:rowOff>114300</xdr:rowOff>
    </xdr:from>
    <xdr:to>
      <xdr:col>19</xdr:col>
      <xdr:colOff>0</xdr:colOff>
      <xdr:row>90</xdr:row>
      <xdr:rowOff>114300</xdr:rowOff>
    </xdr:to>
    <xdr:cxnSp macro="">
      <xdr:nvCxnSpPr>
        <xdr:cNvPr id="118" name="Straight Arrow Connector 252"/>
        <xdr:cNvCxnSpPr/>
      </xdr:nvCxnSpPr>
      <xdr:spPr>
        <a:xfrm>
          <a:off x="10953750" y="28232100"/>
          <a:ext cx="304800" cy="0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79</xdr:row>
      <xdr:rowOff>133350</xdr:rowOff>
    </xdr:from>
    <xdr:to>
      <xdr:col>15</xdr:col>
      <xdr:colOff>0</xdr:colOff>
      <xdr:row>79</xdr:row>
      <xdr:rowOff>133351</xdr:rowOff>
    </xdr:to>
    <xdr:cxnSp macro="">
      <xdr:nvCxnSpPr>
        <xdr:cNvPr id="119" name="Straight Arrow Connector 251"/>
        <xdr:cNvCxnSpPr/>
      </xdr:nvCxnSpPr>
      <xdr:spPr>
        <a:xfrm flipV="1">
          <a:off x="9782175" y="25317450"/>
          <a:ext cx="295275" cy="1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83</xdr:row>
      <xdr:rowOff>142875</xdr:rowOff>
    </xdr:from>
    <xdr:to>
      <xdr:col>16</xdr:col>
      <xdr:colOff>0</xdr:colOff>
      <xdr:row>83</xdr:row>
      <xdr:rowOff>142876</xdr:rowOff>
    </xdr:to>
    <xdr:cxnSp macro="">
      <xdr:nvCxnSpPr>
        <xdr:cNvPr id="120" name="Straight Arrow Connector 251"/>
        <xdr:cNvCxnSpPr/>
      </xdr:nvCxnSpPr>
      <xdr:spPr>
        <a:xfrm flipV="1">
          <a:off x="10077450" y="26393775"/>
          <a:ext cx="295275" cy="1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0</xdr:colOff>
      <xdr:row>67</xdr:row>
      <xdr:rowOff>0</xdr:rowOff>
    </xdr:from>
    <xdr:to>
      <xdr:col>19</xdr:col>
      <xdr:colOff>19050</xdr:colOff>
      <xdr:row>68</xdr:row>
      <xdr:rowOff>76201</xdr:rowOff>
    </xdr:to>
    <xdr:sp macro="" textlink="">
      <xdr:nvSpPr>
        <xdr:cNvPr id="122" name="Text Box 225"/>
        <xdr:cNvSpPr txBox="1">
          <a:spLocks noChangeArrowheads="1"/>
        </xdr:cNvSpPr>
      </xdr:nvSpPr>
      <xdr:spPr bwMode="auto">
        <a:xfrm>
          <a:off x="11258550" y="215646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266700</xdr:colOff>
      <xdr:row>67</xdr:row>
      <xdr:rowOff>0</xdr:rowOff>
    </xdr:from>
    <xdr:to>
      <xdr:col>18</xdr:col>
      <xdr:colOff>285750</xdr:colOff>
      <xdr:row>68</xdr:row>
      <xdr:rowOff>76201</xdr:rowOff>
    </xdr:to>
    <xdr:sp macro="" textlink="">
      <xdr:nvSpPr>
        <xdr:cNvPr id="123" name="Text Box 226"/>
        <xdr:cNvSpPr txBox="1">
          <a:spLocks noChangeArrowheads="1"/>
        </xdr:cNvSpPr>
      </xdr:nvSpPr>
      <xdr:spPr bwMode="auto">
        <a:xfrm>
          <a:off x="11229975" y="215646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266700</xdr:colOff>
      <xdr:row>67</xdr:row>
      <xdr:rowOff>0</xdr:rowOff>
    </xdr:from>
    <xdr:to>
      <xdr:col>16</xdr:col>
      <xdr:colOff>285750</xdr:colOff>
      <xdr:row>68</xdr:row>
      <xdr:rowOff>76201</xdr:rowOff>
    </xdr:to>
    <xdr:sp macro="" textlink="">
      <xdr:nvSpPr>
        <xdr:cNvPr id="124" name="Text Box 227"/>
        <xdr:cNvSpPr txBox="1">
          <a:spLocks noChangeArrowheads="1"/>
        </xdr:cNvSpPr>
      </xdr:nvSpPr>
      <xdr:spPr bwMode="auto">
        <a:xfrm>
          <a:off x="10639425" y="215646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276225</xdr:colOff>
      <xdr:row>67</xdr:row>
      <xdr:rowOff>0</xdr:rowOff>
    </xdr:from>
    <xdr:to>
      <xdr:col>15</xdr:col>
      <xdr:colOff>3693</xdr:colOff>
      <xdr:row>68</xdr:row>
      <xdr:rowOff>76201</xdr:rowOff>
    </xdr:to>
    <xdr:sp macro="" textlink="">
      <xdr:nvSpPr>
        <xdr:cNvPr id="125" name="Text Box 228"/>
        <xdr:cNvSpPr txBox="1">
          <a:spLocks noChangeArrowheads="1"/>
        </xdr:cNvSpPr>
      </xdr:nvSpPr>
      <xdr:spPr bwMode="auto">
        <a:xfrm>
          <a:off x="10058400" y="215646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180975</xdr:colOff>
      <xdr:row>67</xdr:row>
      <xdr:rowOff>0</xdr:rowOff>
    </xdr:from>
    <xdr:to>
      <xdr:col>13</xdr:col>
      <xdr:colOff>200025</xdr:colOff>
      <xdr:row>68</xdr:row>
      <xdr:rowOff>76201</xdr:rowOff>
    </xdr:to>
    <xdr:sp macro="" textlink="">
      <xdr:nvSpPr>
        <xdr:cNvPr id="126" name="Text Box 229"/>
        <xdr:cNvSpPr txBox="1">
          <a:spLocks noChangeArrowheads="1"/>
        </xdr:cNvSpPr>
      </xdr:nvSpPr>
      <xdr:spPr bwMode="auto">
        <a:xfrm>
          <a:off x="9667875" y="215646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9525</xdr:colOff>
      <xdr:row>68</xdr:row>
      <xdr:rowOff>76201</xdr:rowOff>
    </xdr:to>
    <xdr:sp macro="" textlink="">
      <xdr:nvSpPr>
        <xdr:cNvPr id="127" name="Text Box 230"/>
        <xdr:cNvSpPr txBox="1">
          <a:spLocks noChangeArrowheads="1"/>
        </xdr:cNvSpPr>
      </xdr:nvSpPr>
      <xdr:spPr bwMode="auto">
        <a:xfrm>
          <a:off x="8305800" y="21564600"/>
          <a:ext cx="9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266700</xdr:colOff>
      <xdr:row>67</xdr:row>
      <xdr:rowOff>21167</xdr:rowOff>
    </xdr:from>
    <xdr:to>
      <xdr:col>9</xdr:col>
      <xdr:colOff>285750</xdr:colOff>
      <xdr:row>68</xdr:row>
      <xdr:rowOff>97368</xdr:rowOff>
    </xdr:to>
    <xdr:sp macro="" textlink="">
      <xdr:nvSpPr>
        <xdr:cNvPr id="128" name="Text Box 224"/>
        <xdr:cNvSpPr txBox="1">
          <a:spLocks noChangeArrowheads="1"/>
        </xdr:cNvSpPr>
      </xdr:nvSpPr>
      <xdr:spPr bwMode="auto">
        <a:xfrm>
          <a:off x="8733367" y="20436417"/>
          <a:ext cx="19050" cy="340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67</xdr:row>
      <xdr:rowOff>0</xdr:rowOff>
    </xdr:from>
    <xdr:to>
      <xdr:col>19</xdr:col>
      <xdr:colOff>19050</xdr:colOff>
      <xdr:row>68</xdr:row>
      <xdr:rowOff>76201</xdr:rowOff>
    </xdr:to>
    <xdr:sp macro="" textlink="">
      <xdr:nvSpPr>
        <xdr:cNvPr id="129" name="Text Box 225"/>
        <xdr:cNvSpPr txBox="1">
          <a:spLocks noChangeArrowheads="1"/>
        </xdr:cNvSpPr>
      </xdr:nvSpPr>
      <xdr:spPr bwMode="auto">
        <a:xfrm>
          <a:off x="11258550" y="215646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266700</xdr:colOff>
      <xdr:row>67</xdr:row>
      <xdr:rowOff>0</xdr:rowOff>
    </xdr:from>
    <xdr:to>
      <xdr:col>18</xdr:col>
      <xdr:colOff>285750</xdr:colOff>
      <xdr:row>68</xdr:row>
      <xdr:rowOff>76201</xdr:rowOff>
    </xdr:to>
    <xdr:sp macro="" textlink="">
      <xdr:nvSpPr>
        <xdr:cNvPr id="130" name="Text Box 226"/>
        <xdr:cNvSpPr txBox="1">
          <a:spLocks noChangeArrowheads="1"/>
        </xdr:cNvSpPr>
      </xdr:nvSpPr>
      <xdr:spPr bwMode="auto">
        <a:xfrm>
          <a:off x="11229975" y="215646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266700</xdr:colOff>
      <xdr:row>67</xdr:row>
      <xdr:rowOff>0</xdr:rowOff>
    </xdr:from>
    <xdr:to>
      <xdr:col>16</xdr:col>
      <xdr:colOff>285750</xdr:colOff>
      <xdr:row>68</xdr:row>
      <xdr:rowOff>76201</xdr:rowOff>
    </xdr:to>
    <xdr:sp macro="" textlink="">
      <xdr:nvSpPr>
        <xdr:cNvPr id="131" name="Text Box 227"/>
        <xdr:cNvSpPr txBox="1">
          <a:spLocks noChangeArrowheads="1"/>
        </xdr:cNvSpPr>
      </xdr:nvSpPr>
      <xdr:spPr bwMode="auto">
        <a:xfrm>
          <a:off x="10639425" y="21564600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9525</xdr:colOff>
      <xdr:row>68</xdr:row>
      <xdr:rowOff>76201</xdr:rowOff>
    </xdr:to>
    <xdr:sp macro="" textlink="">
      <xdr:nvSpPr>
        <xdr:cNvPr id="134" name="Text Box 230"/>
        <xdr:cNvSpPr txBox="1">
          <a:spLocks noChangeArrowheads="1"/>
        </xdr:cNvSpPr>
      </xdr:nvSpPr>
      <xdr:spPr bwMode="auto">
        <a:xfrm>
          <a:off x="8305800" y="21564600"/>
          <a:ext cx="9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0</xdr:colOff>
      <xdr:row>111</xdr:row>
      <xdr:rowOff>123825</xdr:rowOff>
    </xdr:from>
    <xdr:to>
      <xdr:col>20</xdr:col>
      <xdr:colOff>9525</xdr:colOff>
      <xdr:row>111</xdr:row>
      <xdr:rowOff>123825</xdr:rowOff>
    </xdr:to>
    <xdr:cxnSp macro="">
      <xdr:nvCxnSpPr>
        <xdr:cNvPr id="135" name="Straight Arrow Connector 252"/>
        <xdr:cNvCxnSpPr/>
      </xdr:nvCxnSpPr>
      <xdr:spPr>
        <a:xfrm>
          <a:off x="11258550" y="34118550"/>
          <a:ext cx="304800" cy="0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67</xdr:row>
      <xdr:rowOff>183092</xdr:rowOff>
    </xdr:from>
    <xdr:to>
      <xdr:col>10</xdr:col>
      <xdr:colOff>1</xdr:colOff>
      <xdr:row>67</xdr:row>
      <xdr:rowOff>183093</xdr:rowOff>
    </xdr:to>
    <xdr:cxnSp macro="">
      <xdr:nvCxnSpPr>
        <xdr:cNvPr id="136" name="Straight Arrow Connector 121"/>
        <xdr:cNvCxnSpPr/>
      </xdr:nvCxnSpPr>
      <xdr:spPr>
        <a:xfrm flipV="1">
          <a:off x="8466667" y="20598342"/>
          <a:ext cx="29633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266700</xdr:colOff>
      <xdr:row>71</xdr:row>
      <xdr:rowOff>0</xdr:rowOff>
    </xdr:from>
    <xdr:to>
      <xdr:col>11</xdr:col>
      <xdr:colOff>285750</xdr:colOff>
      <xdr:row>72</xdr:row>
      <xdr:rowOff>114300</xdr:rowOff>
    </xdr:to>
    <xdr:sp macro="" textlink="">
      <xdr:nvSpPr>
        <xdr:cNvPr id="138" name="Text Box 224"/>
        <xdr:cNvSpPr txBox="1">
          <a:spLocks noChangeArrowheads="1"/>
        </xdr:cNvSpPr>
      </xdr:nvSpPr>
      <xdr:spPr bwMode="auto">
        <a:xfrm>
          <a:off x="9163050" y="22640925"/>
          <a:ext cx="190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45228</xdr:colOff>
      <xdr:row>71</xdr:row>
      <xdr:rowOff>145257</xdr:rowOff>
    </xdr:from>
    <xdr:to>
      <xdr:col>14</xdr:col>
      <xdr:colOff>253954</xdr:colOff>
      <xdr:row>71</xdr:row>
      <xdr:rowOff>145258</xdr:rowOff>
    </xdr:to>
    <xdr:cxnSp macro="">
      <xdr:nvCxnSpPr>
        <xdr:cNvPr id="139" name="Straight Arrow Connector 121"/>
        <xdr:cNvCxnSpPr/>
      </xdr:nvCxnSpPr>
      <xdr:spPr>
        <a:xfrm flipV="1">
          <a:off x="9665478" y="21243132"/>
          <a:ext cx="50638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77</xdr:row>
      <xdr:rowOff>142875</xdr:rowOff>
    </xdr:from>
    <xdr:to>
      <xdr:col>12</xdr:col>
      <xdr:colOff>28725</xdr:colOff>
      <xdr:row>77</xdr:row>
      <xdr:rowOff>142875</xdr:rowOff>
    </xdr:to>
    <xdr:cxnSp macro="">
      <xdr:nvCxnSpPr>
        <xdr:cNvPr id="140" name="Straight Arrow Connector 122"/>
        <xdr:cNvCxnSpPr/>
      </xdr:nvCxnSpPr>
      <xdr:spPr>
        <a:xfrm>
          <a:off x="9039225" y="23383875"/>
          <a:ext cx="324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0</xdr:colOff>
      <xdr:row>69</xdr:row>
      <xdr:rowOff>0</xdr:rowOff>
    </xdr:from>
    <xdr:to>
      <xdr:col>19</xdr:col>
      <xdr:colOff>19050</xdr:colOff>
      <xdr:row>70</xdr:row>
      <xdr:rowOff>76200</xdr:rowOff>
    </xdr:to>
    <xdr:sp macro="" textlink="">
      <xdr:nvSpPr>
        <xdr:cNvPr id="141" name="Text Box 225"/>
        <xdr:cNvSpPr txBox="1">
          <a:spLocks noChangeArrowheads="1"/>
        </xdr:cNvSpPr>
      </xdr:nvSpPr>
      <xdr:spPr bwMode="auto">
        <a:xfrm>
          <a:off x="11258550" y="2210752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266700</xdr:colOff>
      <xdr:row>69</xdr:row>
      <xdr:rowOff>0</xdr:rowOff>
    </xdr:from>
    <xdr:to>
      <xdr:col>18</xdr:col>
      <xdr:colOff>285750</xdr:colOff>
      <xdr:row>70</xdr:row>
      <xdr:rowOff>76200</xdr:rowOff>
    </xdr:to>
    <xdr:sp macro="" textlink="">
      <xdr:nvSpPr>
        <xdr:cNvPr id="142" name="Text Box 226"/>
        <xdr:cNvSpPr txBox="1">
          <a:spLocks noChangeArrowheads="1"/>
        </xdr:cNvSpPr>
      </xdr:nvSpPr>
      <xdr:spPr bwMode="auto">
        <a:xfrm>
          <a:off x="11229975" y="2210752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266700</xdr:colOff>
      <xdr:row>69</xdr:row>
      <xdr:rowOff>0</xdr:rowOff>
    </xdr:from>
    <xdr:to>
      <xdr:col>16</xdr:col>
      <xdr:colOff>285750</xdr:colOff>
      <xdr:row>70</xdr:row>
      <xdr:rowOff>76200</xdr:rowOff>
    </xdr:to>
    <xdr:sp macro="" textlink="">
      <xdr:nvSpPr>
        <xdr:cNvPr id="143" name="Text Box 227"/>
        <xdr:cNvSpPr txBox="1">
          <a:spLocks noChangeArrowheads="1"/>
        </xdr:cNvSpPr>
      </xdr:nvSpPr>
      <xdr:spPr bwMode="auto">
        <a:xfrm>
          <a:off x="10639425" y="2210752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276225</xdr:colOff>
      <xdr:row>69</xdr:row>
      <xdr:rowOff>0</xdr:rowOff>
    </xdr:from>
    <xdr:to>
      <xdr:col>15</xdr:col>
      <xdr:colOff>3693</xdr:colOff>
      <xdr:row>70</xdr:row>
      <xdr:rowOff>76200</xdr:rowOff>
    </xdr:to>
    <xdr:sp macro="" textlink="">
      <xdr:nvSpPr>
        <xdr:cNvPr id="144" name="Text Box 228"/>
        <xdr:cNvSpPr txBox="1">
          <a:spLocks noChangeArrowheads="1"/>
        </xdr:cNvSpPr>
      </xdr:nvSpPr>
      <xdr:spPr bwMode="auto">
        <a:xfrm>
          <a:off x="10058400" y="2210752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9525</xdr:colOff>
      <xdr:row>70</xdr:row>
      <xdr:rowOff>76200</xdr:rowOff>
    </xdr:to>
    <xdr:sp macro="" textlink="">
      <xdr:nvSpPr>
        <xdr:cNvPr id="146" name="Text Box 230"/>
        <xdr:cNvSpPr txBox="1">
          <a:spLocks noChangeArrowheads="1"/>
        </xdr:cNvSpPr>
      </xdr:nvSpPr>
      <xdr:spPr bwMode="auto">
        <a:xfrm>
          <a:off x="8305800" y="22107525"/>
          <a:ext cx="9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266700</xdr:colOff>
      <xdr:row>69</xdr:row>
      <xdr:rowOff>0</xdr:rowOff>
    </xdr:from>
    <xdr:to>
      <xdr:col>11</xdr:col>
      <xdr:colOff>285750</xdr:colOff>
      <xdr:row>70</xdr:row>
      <xdr:rowOff>76200</xdr:rowOff>
    </xdr:to>
    <xdr:sp macro="" textlink="">
      <xdr:nvSpPr>
        <xdr:cNvPr id="147" name="Text Box 224"/>
        <xdr:cNvSpPr txBox="1">
          <a:spLocks noChangeArrowheads="1"/>
        </xdr:cNvSpPr>
      </xdr:nvSpPr>
      <xdr:spPr bwMode="auto">
        <a:xfrm>
          <a:off x="9163050" y="2210752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69</xdr:row>
      <xdr:rowOff>0</xdr:rowOff>
    </xdr:from>
    <xdr:to>
      <xdr:col>19</xdr:col>
      <xdr:colOff>19050</xdr:colOff>
      <xdr:row>70</xdr:row>
      <xdr:rowOff>76200</xdr:rowOff>
    </xdr:to>
    <xdr:sp macro="" textlink="">
      <xdr:nvSpPr>
        <xdr:cNvPr id="148" name="Text Box 225"/>
        <xdr:cNvSpPr txBox="1">
          <a:spLocks noChangeArrowheads="1"/>
        </xdr:cNvSpPr>
      </xdr:nvSpPr>
      <xdr:spPr bwMode="auto">
        <a:xfrm>
          <a:off x="11258550" y="2210752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266700</xdr:colOff>
      <xdr:row>69</xdr:row>
      <xdr:rowOff>0</xdr:rowOff>
    </xdr:from>
    <xdr:to>
      <xdr:col>18</xdr:col>
      <xdr:colOff>285750</xdr:colOff>
      <xdr:row>70</xdr:row>
      <xdr:rowOff>76200</xdr:rowOff>
    </xdr:to>
    <xdr:sp macro="" textlink="">
      <xdr:nvSpPr>
        <xdr:cNvPr id="149" name="Text Box 226"/>
        <xdr:cNvSpPr txBox="1">
          <a:spLocks noChangeArrowheads="1"/>
        </xdr:cNvSpPr>
      </xdr:nvSpPr>
      <xdr:spPr bwMode="auto">
        <a:xfrm>
          <a:off x="11229975" y="2210752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266700</xdr:colOff>
      <xdr:row>69</xdr:row>
      <xdr:rowOff>0</xdr:rowOff>
    </xdr:from>
    <xdr:to>
      <xdr:col>16</xdr:col>
      <xdr:colOff>285750</xdr:colOff>
      <xdr:row>70</xdr:row>
      <xdr:rowOff>76200</xdr:rowOff>
    </xdr:to>
    <xdr:sp macro="" textlink="">
      <xdr:nvSpPr>
        <xdr:cNvPr id="150" name="Text Box 227"/>
        <xdr:cNvSpPr txBox="1">
          <a:spLocks noChangeArrowheads="1"/>
        </xdr:cNvSpPr>
      </xdr:nvSpPr>
      <xdr:spPr bwMode="auto">
        <a:xfrm>
          <a:off x="10639425" y="2210752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276225</xdr:colOff>
      <xdr:row>69</xdr:row>
      <xdr:rowOff>0</xdr:rowOff>
    </xdr:from>
    <xdr:to>
      <xdr:col>15</xdr:col>
      <xdr:colOff>3693</xdr:colOff>
      <xdr:row>70</xdr:row>
      <xdr:rowOff>76200</xdr:rowOff>
    </xdr:to>
    <xdr:sp macro="" textlink="">
      <xdr:nvSpPr>
        <xdr:cNvPr id="151" name="Text Box 228"/>
        <xdr:cNvSpPr txBox="1">
          <a:spLocks noChangeArrowheads="1"/>
        </xdr:cNvSpPr>
      </xdr:nvSpPr>
      <xdr:spPr bwMode="auto">
        <a:xfrm>
          <a:off x="10058400" y="2210752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9525</xdr:colOff>
      <xdr:row>70</xdr:row>
      <xdr:rowOff>76200</xdr:rowOff>
    </xdr:to>
    <xdr:sp macro="" textlink="">
      <xdr:nvSpPr>
        <xdr:cNvPr id="153" name="Text Box 230"/>
        <xdr:cNvSpPr txBox="1">
          <a:spLocks noChangeArrowheads="1"/>
        </xdr:cNvSpPr>
      </xdr:nvSpPr>
      <xdr:spPr bwMode="auto">
        <a:xfrm>
          <a:off x="8305800" y="22107525"/>
          <a:ext cx="9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266700</xdr:colOff>
      <xdr:row>69</xdr:row>
      <xdr:rowOff>0</xdr:rowOff>
    </xdr:from>
    <xdr:to>
      <xdr:col>11</xdr:col>
      <xdr:colOff>285750</xdr:colOff>
      <xdr:row>70</xdr:row>
      <xdr:rowOff>76200</xdr:rowOff>
    </xdr:to>
    <xdr:sp macro="" textlink="">
      <xdr:nvSpPr>
        <xdr:cNvPr id="154" name="Text Box 224"/>
        <xdr:cNvSpPr txBox="1">
          <a:spLocks noChangeArrowheads="1"/>
        </xdr:cNvSpPr>
      </xdr:nvSpPr>
      <xdr:spPr bwMode="auto">
        <a:xfrm>
          <a:off x="9163050" y="2210752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69</xdr:row>
      <xdr:rowOff>0</xdr:rowOff>
    </xdr:from>
    <xdr:to>
      <xdr:col>19</xdr:col>
      <xdr:colOff>19050</xdr:colOff>
      <xdr:row>70</xdr:row>
      <xdr:rowOff>76200</xdr:rowOff>
    </xdr:to>
    <xdr:sp macro="" textlink="">
      <xdr:nvSpPr>
        <xdr:cNvPr id="155" name="Text Box 225"/>
        <xdr:cNvSpPr txBox="1">
          <a:spLocks noChangeArrowheads="1"/>
        </xdr:cNvSpPr>
      </xdr:nvSpPr>
      <xdr:spPr bwMode="auto">
        <a:xfrm>
          <a:off x="11258550" y="2210752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266700</xdr:colOff>
      <xdr:row>69</xdr:row>
      <xdr:rowOff>0</xdr:rowOff>
    </xdr:from>
    <xdr:to>
      <xdr:col>18</xdr:col>
      <xdr:colOff>285750</xdr:colOff>
      <xdr:row>70</xdr:row>
      <xdr:rowOff>76200</xdr:rowOff>
    </xdr:to>
    <xdr:sp macro="" textlink="">
      <xdr:nvSpPr>
        <xdr:cNvPr id="156" name="Text Box 226"/>
        <xdr:cNvSpPr txBox="1">
          <a:spLocks noChangeArrowheads="1"/>
        </xdr:cNvSpPr>
      </xdr:nvSpPr>
      <xdr:spPr bwMode="auto">
        <a:xfrm>
          <a:off x="11229975" y="2210752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266700</xdr:colOff>
      <xdr:row>69</xdr:row>
      <xdr:rowOff>0</xdr:rowOff>
    </xdr:from>
    <xdr:to>
      <xdr:col>16</xdr:col>
      <xdr:colOff>285750</xdr:colOff>
      <xdr:row>70</xdr:row>
      <xdr:rowOff>76200</xdr:rowOff>
    </xdr:to>
    <xdr:sp macro="" textlink="">
      <xdr:nvSpPr>
        <xdr:cNvPr id="157" name="Text Box 227"/>
        <xdr:cNvSpPr txBox="1">
          <a:spLocks noChangeArrowheads="1"/>
        </xdr:cNvSpPr>
      </xdr:nvSpPr>
      <xdr:spPr bwMode="auto">
        <a:xfrm>
          <a:off x="10639425" y="2210752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276225</xdr:colOff>
      <xdr:row>69</xdr:row>
      <xdr:rowOff>0</xdr:rowOff>
    </xdr:from>
    <xdr:to>
      <xdr:col>15</xdr:col>
      <xdr:colOff>3693</xdr:colOff>
      <xdr:row>70</xdr:row>
      <xdr:rowOff>76200</xdr:rowOff>
    </xdr:to>
    <xdr:sp macro="" textlink="">
      <xdr:nvSpPr>
        <xdr:cNvPr id="158" name="Text Box 228"/>
        <xdr:cNvSpPr txBox="1">
          <a:spLocks noChangeArrowheads="1"/>
        </xdr:cNvSpPr>
      </xdr:nvSpPr>
      <xdr:spPr bwMode="auto">
        <a:xfrm>
          <a:off x="10058400" y="2210752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180975</xdr:colOff>
      <xdr:row>69</xdr:row>
      <xdr:rowOff>0</xdr:rowOff>
    </xdr:from>
    <xdr:to>
      <xdr:col>13</xdr:col>
      <xdr:colOff>200025</xdr:colOff>
      <xdr:row>70</xdr:row>
      <xdr:rowOff>76200</xdr:rowOff>
    </xdr:to>
    <xdr:sp macro="" textlink="">
      <xdr:nvSpPr>
        <xdr:cNvPr id="159" name="Text Box 229"/>
        <xdr:cNvSpPr txBox="1">
          <a:spLocks noChangeArrowheads="1"/>
        </xdr:cNvSpPr>
      </xdr:nvSpPr>
      <xdr:spPr bwMode="auto">
        <a:xfrm>
          <a:off x="9667875" y="22107525"/>
          <a:ext cx="19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9525</xdr:colOff>
      <xdr:row>70</xdr:row>
      <xdr:rowOff>76200</xdr:rowOff>
    </xdr:to>
    <xdr:sp macro="" textlink="">
      <xdr:nvSpPr>
        <xdr:cNvPr id="160" name="Text Box 230"/>
        <xdr:cNvSpPr txBox="1">
          <a:spLocks noChangeArrowheads="1"/>
        </xdr:cNvSpPr>
      </xdr:nvSpPr>
      <xdr:spPr bwMode="auto">
        <a:xfrm>
          <a:off x="8305800" y="22107525"/>
          <a:ext cx="95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14721</xdr:colOff>
      <xdr:row>69</xdr:row>
      <xdr:rowOff>127288</xdr:rowOff>
    </xdr:from>
    <xdr:to>
      <xdr:col>10</xdr:col>
      <xdr:colOff>255982</xdr:colOff>
      <xdr:row>69</xdr:row>
      <xdr:rowOff>127289</xdr:rowOff>
    </xdr:to>
    <xdr:cxnSp macro="">
      <xdr:nvCxnSpPr>
        <xdr:cNvPr id="161" name="Straight Arrow Connector 121"/>
        <xdr:cNvCxnSpPr/>
      </xdr:nvCxnSpPr>
      <xdr:spPr>
        <a:xfrm flipV="1">
          <a:off x="8463396" y="20958463"/>
          <a:ext cx="536536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120</xdr:row>
      <xdr:rowOff>123825</xdr:rowOff>
    </xdr:from>
    <xdr:to>
      <xdr:col>9</xdr:col>
      <xdr:colOff>165100</xdr:colOff>
      <xdr:row>120</xdr:row>
      <xdr:rowOff>123825</xdr:rowOff>
    </xdr:to>
    <xdr:cxnSp macro="">
      <xdr:nvCxnSpPr>
        <xdr:cNvPr id="162" name="Straight Arrow Connector 252"/>
        <xdr:cNvCxnSpPr/>
      </xdr:nvCxnSpPr>
      <xdr:spPr>
        <a:xfrm>
          <a:off x="8305800" y="36814125"/>
          <a:ext cx="165100" cy="0"/>
        </a:xfrm>
        <a:prstGeom prst="straightConnector1">
          <a:avLst/>
        </a:prstGeom>
        <a:ln w="34925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120</xdr:row>
      <xdr:rowOff>123825</xdr:rowOff>
    </xdr:from>
    <xdr:to>
      <xdr:col>12</xdr:col>
      <xdr:colOff>165100</xdr:colOff>
      <xdr:row>120</xdr:row>
      <xdr:rowOff>123825</xdr:rowOff>
    </xdr:to>
    <xdr:cxnSp macro="">
      <xdr:nvCxnSpPr>
        <xdr:cNvPr id="164" name="Straight Arrow Connector 252"/>
        <xdr:cNvCxnSpPr/>
      </xdr:nvCxnSpPr>
      <xdr:spPr>
        <a:xfrm>
          <a:off x="9191625" y="36814125"/>
          <a:ext cx="165100" cy="0"/>
        </a:xfrm>
        <a:prstGeom prst="straightConnector1">
          <a:avLst/>
        </a:prstGeom>
        <a:ln w="34925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126</xdr:row>
      <xdr:rowOff>123825</xdr:rowOff>
    </xdr:from>
    <xdr:to>
      <xdr:col>13</xdr:col>
      <xdr:colOff>165100</xdr:colOff>
      <xdr:row>126</xdr:row>
      <xdr:rowOff>123825</xdr:rowOff>
    </xdr:to>
    <xdr:cxnSp macro="">
      <xdr:nvCxnSpPr>
        <xdr:cNvPr id="165" name="Straight Arrow Connector 252"/>
        <xdr:cNvCxnSpPr/>
      </xdr:nvCxnSpPr>
      <xdr:spPr>
        <a:xfrm>
          <a:off x="9486900" y="38976300"/>
          <a:ext cx="165100" cy="0"/>
        </a:xfrm>
        <a:prstGeom prst="straightConnector1">
          <a:avLst/>
        </a:prstGeom>
        <a:ln w="34925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122</xdr:row>
      <xdr:rowOff>133350</xdr:rowOff>
    </xdr:from>
    <xdr:to>
      <xdr:col>13</xdr:col>
      <xdr:colOff>9525</xdr:colOff>
      <xdr:row>122</xdr:row>
      <xdr:rowOff>133351</xdr:rowOff>
    </xdr:to>
    <xdr:cxnSp macro="">
      <xdr:nvCxnSpPr>
        <xdr:cNvPr id="166" name="Straight Arrow Connector 121"/>
        <xdr:cNvCxnSpPr/>
      </xdr:nvCxnSpPr>
      <xdr:spPr>
        <a:xfrm flipV="1">
          <a:off x="9201150" y="37357050"/>
          <a:ext cx="295275" cy="1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120</xdr:row>
      <xdr:rowOff>123825</xdr:rowOff>
    </xdr:from>
    <xdr:to>
      <xdr:col>15</xdr:col>
      <xdr:colOff>165100</xdr:colOff>
      <xdr:row>120</xdr:row>
      <xdr:rowOff>123825</xdr:rowOff>
    </xdr:to>
    <xdr:cxnSp macro="">
      <xdr:nvCxnSpPr>
        <xdr:cNvPr id="167" name="Straight Arrow Connector 252"/>
        <xdr:cNvCxnSpPr/>
      </xdr:nvCxnSpPr>
      <xdr:spPr>
        <a:xfrm>
          <a:off x="10077450" y="36814125"/>
          <a:ext cx="165100" cy="0"/>
        </a:xfrm>
        <a:prstGeom prst="straightConnector1">
          <a:avLst/>
        </a:prstGeom>
        <a:ln w="34925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28575</xdr:colOff>
      <xdr:row>126</xdr:row>
      <xdr:rowOff>85725</xdr:rowOff>
    </xdr:from>
    <xdr:to>
      <xdr:col>19</xdr:col>
      <xdr:colOff>193675</xdr:colOff>
      <xdr:row>126</xdr:row>
      <xdr:rowOff>85725</xdr:rowOff>
    </xdr:to>
    <xdr:cxnSp macro="">
      <xdr:nvCxnSpPr>
        <xdr:cNvPr id="168" name="Straight Arrow Connector 252"/>
        <xdr:cNvCxnSpPr/>
      </xdr:nvCxnSpPr>
      <xdr:spPr>
        <a:xfrm>
          <a:off x="11287125" y="38938200"/>
          <a:ext cx="165100" cy="0"/>
        </a:xfrm>
        <a:prstGeom prst="straightConnector1">
          <a:avLst/>
        </a:prstGeom>
        <a:ln w="34925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120</xdr:row>
      <xdr:rowOff>123825</xdr:rowOff>
    </xdr:from>
    <xdr:to>
      <xdr:col>18</xdr:col>
      <xdr:colOff>165100</xdr:colOff>
      <xdr:row>120</xdr:row>
      <xdr:rowOff>123825</xdr:rowOff>
    </xdr:to>
    <xdr:cxnSp macro="">
      <xdr:nvCxnSpPr>
        <xdr:cNvPr id="169" name="Straight Arrow Connector 252"/>
        <xdr:cNvCxnSpPr/>
      </xdr:nvCxnSpPr>
      <xdr:spPr>
        <a:xfrm>
          <a:off x="10963275" y="36814125"/>
          <a:ext cx="165100" cy="0"/>
        </a:xfrm>
        <a:prstGeom prst="straightConnector1">
          <a:avLst/>
        </a:prstGeom>
        <a:ln w="34925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26148</xdr:colOff>
      <xdr:row>139</xdr:row>
      <xdr:rowOff>139703</xdr:rowOff>
    </xdr:from>
    <xdr:to>
      <xdr:col>20</xdr:col>
      <xdr:colOff>268941</xdr:colOff>
      <xdr:row>139</xdr:row>
      <xdr:rowOff>139704</xdr:rowOff>
    </xdr:to>
    <xdr:cxnSp macro="">
      <xdr:nvCxnSpPr>
        <xdr:cNvPr id="170" name="Straight Arrow Connector 121"/>
        <xdr:cNvCxnSpPr/>
      </xdr:nvCxnSpPr>
      <xdr:spPr>
        <a:xfrm flipV="1">
          <a:off x="8486589" y="40133497"/>
          <a:ext cx="3447676" cy="1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279765</xdr:colOff>
      <xdr:row>143</xdr:row>
      <xdr:rowOff>162927</xdr:rowOff>
    </xdr:from>
    <xdr:to>
      <xdr:col>20</xdr:col>
      <xdr:colOff>274543</xdr:colOff>
      <xdr:row>143</xdr:row>
      <xdr:rowOff>163606</xdr:rowOff>
    </xdr:to>
    <xdr:cxnSp macro="">
      <xdr:nvCxnSpPr>
        <xdr:cNvPr id="176" name="Straight Arrow Connector 121"/>
        <xdr:cNvCxnSpPr/>
      </xdr:nvCxnSpPr>
      <xdr:spPr>
        <a:xfrm>
          <a:off x="11362383" y="41232486"/>
          <a:ext cx="577484" cy="679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10085</xdr:colOff>
      <xdr:row>145</xdr:row>
      <xdr:rowOff>146795</xdr:rowOff>
    </xdr:from>
    <xdr:to>
      <xdr:col>13</xdr:col>
      <xdr:colOff>11206</xdr:colOff>
      <xdr:row>145</xdr:row>
      <xdr:rowOff>161926</xdr:rowOff>
    </xdr:to>
    <xdr:cxnSp macro="">
      <xdr:nvCxnSpPr>
        <xdr:cNvPr id="177" name="Straight Arrow Connector 121"/>
        <xdr:cNvCxnSpPr/>
      </xdr:nvCxnSpPr>
      <xdr:spPr>
        <a:xfrm flipV="1">
          <a:off x="9053232" y="41754236"/>
          <a:ext cx="583827" cy="15131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117</xdr:row>
      <xdr:rowOff>141096</xdr:rowOff>
    </xdr:from>
    <xdr:to>
      <xdr:col>11</xdr:col>
      <xdr:colOff>0</xdr:colOff>
      <xdr:row>117</xdr:row>
      <xdr:rowOff>141096</xdr:rowOff>
    </xdr:to>
    <xdr:cxnSp macro="">
      <xdr:nvCxnSpPr>
        <xdr:cNvPr id="178" name="Straight Arrow Connector 252"/>
        <xdr:cNvCxnSpPr/>
      </xdr:nvCxnSpPr>
      <xdr:spPr>
        <a:xfrm>
          <a:off x="8732646" y="33384393"/>
          <a:ext cx="300403" cy="0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63</xdr:row>
      <xdr:rowOff>133350</xdr:rowOff>
    </xdr:from>
    <xdr:to>
      <xdr:col>15</xdr:col>
      <xdr:colOff>19050</xdr:colOff>
      <xdr:row>63</xdr:row>
      <xdr:rowOff>133350</xdr:rowOff>
    </xdr:to>
    <xdr:cxnSp macro="">
      <xdr:nvCxnSpPr>
        <xdr:cNvPr id="179" name="Straight Arrow Connector 252"/>
        <xdr:cNvCxnSpPr/>
      </xdr:nvCxnSpPr>
      <xdr:spPr>
        <a:xfrm>
          <a:off x="9934575" y="25450800"/>
          <a:ext cx="304800" cy="0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60</xdr:row>
      <xdr:rowOff>133350</xdr:rowOff>
    </xdr:from>
    <xdr:to>
      <xdr:col>18</xdr:col>
      <xdr:colOff>9525</xdr:colOff>
      <xdr:row>60</xdr:row>
      <xdr:rowOff>133350</xdr:rowOff>
    </xdr:to>
    <xdr:cxnSp macro="">
      <xdr:nvCxnSpPr>
        <xdr:cNvPr id="180" name="Straight Arrow Connector 252"/>
        <xdr:cNvCxnSpPr/>
      </xdr:nvCxnSpPr>
      <xdr:spPr>
        <a:xfrm>
          <a:off x="10810875" y="24384000"/>
          <a:ext cx="304800" cy="0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266700</xdr:colOff>
      <xdr:row>37</xdr:row>
      <xdr:rowOff>0</xdr:rowOff>
    </xdr:from>
    <xdr:ext cx="38100" cy="9525"/>
    <xdr:sp macro="" textlink="">
      <xdr:nvSpPr>
        <xdr:cNvPr id="181" name="Text Box 224"/>
        <xdr:cNvSpPr txBox="1">
          <a:spLocks noChangeArrowheads="1"/>
        </xdr:cNvSpPr>
      </xdr:nvSpPr>
      <xdr:spPr bwMode="auto">
        <a:xfrm>
          <a:off x="9163050" y="118776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19050" cy="9525"/>
    <xdr:sp macro="" textlink="">
      <xdr:nvSpPr>
        <xdr:cNvPr id="182" name="Text Box 225"/>
        <xdr:cNvSpPr txBox="1">
          <a:spLocks noChangeArrowheads="1"/>
        </xdr:cNvSpPr>
      </xdr:nvSpPr>
      <xdr:spPr bwMode="auto">
        <a:xfrm>
          <a:off x="11258550" y="11877675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266700</xdr:colOff>
      <xdr:row>37</xdr:row>
      <xdr:rowOff>0</xdr:rowOff>
    </xdr:from>
    <xdr:ext cx="38100" cy="9525"/>
    <xdr:sp macro="" textlink="">
      <xdr:nvSpPr>
        <xdr:cNvPr id="183" name="Text Box 226"/>
        <xdr:cNvSpPr txBox="1">
          <a:spLocks noChangeArrowheads="1"/>
        </xdr:cNvSpPr>
      </xdr:nvSpPr>
      <xdr:spPr bwMode="auto">
        <a:xfrm>
          <a:off x="11229975" y="118776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266700</xdr:colOff>
      <xdr:row>37</xdr:row>
      <xdr:rowOff>0</xdr:rowOff>
    </xdr:from>
    <xdr:ext cx="38099" cy="9525"/>
    <xdr:sp macro="" textlink="">
      <xdr:nvSpPr>
        <xdr:cNvPr id="184" name="Text Box 227"/>
        <xdr:cNvSpPr txBox="1">
          <a:spLocks noChangeArrowheads="1"/>
        </xdr:cNvSpPr>
      </xdr:nvSpPr>
      <xdr:spPr bwMode="auto">
        <a:xfrm>
          <a:off x="10639425" y="11877675"/>
          <a:ext cx="3809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276225</xdr:colOff>
      <xdr:row>37</xdr:row>
      <xdr:rowOff>0</xdr:rowOff>
    </xdr:from>
    <xdr:ext cx="57150" cy="9525"/>
    <xdr:sp macro="" textlink="">
      <xdr:nvSpPr>
        <xdr:cNvPr id="185" name="Text Box 228"/>
        <xdr:cNvSpPr txBox="1">
          <a:spLocks noChangeArrowheads="1"/>
        </xdr:cNvSpPr>
      </xdr:nvSpPr>
      <xdr:spPr bwMode="auto">
        <a:xfrm>
          <a:off x="10058400" y="1187767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180975</xdr:colOff>
      <xdr:row>37</xdr:row>
      <xdr:rowOff>0</xdr:rowOff>
    </xdr:from>
    <xdr:ext cx="38100" cy="9525"/>
    <xdr:sp macro="" textlink="">
      <xdr:nvSpPr>
        <xdr:cNvPr id="186" name="Text Box 229"/>
        <xdr:cNvSpPr txBox="1">
          <a:spLocks noChangeArrowheads="1"/>
        </xdr:cNvSpPr>
      </xdr:nvSpPr>
      <xdr:spPr bwMode="auto">
        <a:xfrm>
          <a:off x="9667875" y="1187767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525" cy="9525"/>
    <xdr:sp macro="" textlink="">
      <xdr:nvSpPr>
        <xdr:cNvPr id="187" name="Text Box 230"/>
        <xdr:cNvSpPr txBox="1">
          <a:spLocks noChangeArrowheads="1"/>
        </xdr:cNvSpPr>
      </xdr:nvSpPr>
      <xdr:spPr bwMode="auto">
        <a:xfrm>
          <a:off x="8305800" y="11877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9525</xdr:colOff>
      <xdr:row>37</xdr:row>
      <xdr:rowOff>0</xdr:rowOff>
    </xdr:from>
    <xdr:ext cx="19050" cy="323850"/>
    <xdr:sp macro="" textlink="">
      <xdr:nvSpPr>
        <xdr:cNvPr id="188" name="Text Box 224"/>
        <xdr:cNvSpPr txBox="1">
          <a:spLocks noChangeArrowheads="1"/>
        </xdr:cNvSpPr>
      </xdr:nvSpPr>
      <xdr:spPr bwMode="auto">
        <a:xfrm>
          <a:off x="8610600" y="11877675"/>
          <a:ext cx="19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37</xdr:row>
      <xdr:rowOff>0</xdr:rowOff>
    </xdr:from>
    <xdr:ext cx="19050" cy="323850"/>
    <xdr:sp macro="" textlink="">
      <xdr:nvSpPr>
        <xdr:cNvPr id="189" name="Text Box 225"/>
        <xdr:cNvSpPr txBox="1">
          <a:spLocks noChangeArrowheads="1"/>
        </xdr:cNvSpPr>
      </xdr:nvSpPr>
      <xdr:spPr bwMode="auto">
        <a:xfrm>
          <a:off x="10791511" y="11063654"/>
          <a:ext cx="19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12</xdr:col>
      <xdr:colOff>30956</xdr:colOff>
      <xdr:row>124</xdr:row>
      <xdr:rowOff>80964</xdr:rowOff>
    </xdr:from>
    <xdr:to>
      <xdr:col>12</xdr:col>
      <xdr:colOff>196056</xdr:colOff>
      <xdr:row>124</xdr:row>
      <xdr:rowOff>80964</xdr:rowOff>
    </xdr:to>
    <xdr:cxnSp macro="">
      <xdr:nvCxnSpPr>
        <xdr:cNvPr id="190" name="Straight Arrow Connector 252"/>
        <xdr:cNvCxnSpPr/>
      </xdr:nvCxnSpPr>
      <xdr:spPr>
        <a:xfrm>
          <a:off x="9365456" y="42812495"/>
          <a:ext cx="165100" cy="0"/>
        </a:xfrm>
        <a:prstGeom prst="straightConnector1">
          <a:avLst/>
        </a:prstGeom>
        <a:ln w="34925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11906</xdr:colOff>
      <xdr:row>128</xdr:row>
      <xdr:rowOff>111918</xdr:rowOff>
    </xdr:from>
    <xdr:to>
      <xdr:col>13</xdr:col>
      <xdr:colOff>177006</xdr:colOff>
      <xdr:row>128</xdr:row>
      <xdr:rowOff>111918</xdr:rowOff>
    </xdr:to>
    <xdr:cxnSp macro="">
      <xdr:nvCxnSpPr>
        <xdr:cNvPr id="191" name="Straight Arrow Connector 252"/>
        <xdr:cNvCxnSpPr/>
      </xdr:nvCxnSpPr>
      <xdr:spPr>
        <a:xfrm>
          <a:off x="9644062" y="43926918"/>
          <a:ext cx="165100" cy="0"/>
        </a:xfrm>
        <a:prstGeom prst="straightConnector1">
          <a:avLst/>
        </a:prstGeom>
        <a:ln w="34925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28575</xdr:colOff>
      <xdr:row>128</xdr:row>
      <xdr:rowOff>85725</xdr:rowOff>
    </xdr:from>
    <xdr:to>
      <xdr:col>19</xdr:col>
      <xdr:colOff>193675</xdr:colOff>
      <xdr:row>128</xdr:row>
      <xdr:rowOff>85725</xdr:rowOff>
    </xdr:to>
    <xdr:cxnSp macro="">
      <xdr:nvCxnSpPr>
        <xdr:cNvPr id="192" name="Straight Arrow Connector 252"/>
        <xdr:cNvCxnSpPr/>
      </xdr:nvCxnSpPr>
      <xdr:spPr>
        <a:xfrm>
          <a:off x="11287125" y="39471600"/>
          <a:ext cx="165100" cy="0"/>
        </a:xfrm>
        <a:prstGeom prst="straightConnector1">
          <a:avLst/>
        </a:prstGeom>
        <a:ln w="34925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276225</xdr:colOff>
      <xdr:row>130</xdr:row>
      <xdr:rowOff>142875</xdr:rowOff>
    </xdr:from>
    <xdr:to>
      <xdr:col>14</xdr:col>
      <xdr:colOff>276225</xdr:colOff>
      <xdr:row>130</xdr:row>
      <xdr:rowOff>142876</xdr:rowOff>
    </xdr:to>
    <xdr:cxnSp macro="">
      <xdr:nvCxnSpPr>
        <xdr:cNvPr id="193" name="Straight Arrow Connector 121"/>
        <xdr:cNvCxnSpPr/>
      </xdr:nvCxnSpPr>
      <xdr:spPr>
        <a:xfrm flipV="1">
          <a:off x="9763125" y="40062150"/>
          <a:ext cx="295275" cy="1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130</xdr:row>
      <xdr:rowOff>133350</xdr:rowOff>
    </xdr:from>
    <xdr:to>
      <xdr:col>21</xdr:col>
      <xdr:colOff>9525</xdr:colOff>
      <xdr:row>130</xdr:row>
      <xdr:rowOff>133351</xdr:rowOff>
    </xdr:to>
    <xdr:cxnSp macro="">
      <xdr:nvCxnSpPr>
        <xdr:cNvPr id="194" name="Straight Arrow Connector 121"/>
        <xdr:cNvCxnSpPr/>
      </xdr:nvCxnSpPr>
      <xdr:spPr>
        <a:xfrm flipV="1">
          <a:off x="11563350" y="40052625"/>
          <a:ext cx="295275" cy="1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132</xdr:row>
      <xdr:rowOff>123825</xdr:rowOff>
    </xdr:from>
    <xdr:to>
      <xdr:col>15</xdr:col>
      <xdr:colOff>19050</xdr:colOff>
      <xdr:row>132</xdr:row>
      <xdr:rowOff>123826</xdr:rowOff>
    </xdr:to>
    <xdr:cxnSp macro="">
      <xdr:nvCxnSpPr>
        <xdr:cNvPr id="195" name="Straight Arrow Connector 121"/>
        <xdr:cNvCxnSpPr/>
      </xdr:nvCxnSpPr>
      <xdr:spPr>
        <a:xfrm flipV="1">
          <a:off x="9948863" y="44986575"/>
          <a:ext cx="297656" cy="1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132</xdr:row>
      <xdr:rowOff>133350</xdr:rowOff>
    </xdr:from>
    <xdr:to>
      <xdr:col>21</xdr:col>
      <xdr:colOff>9525</xdr:colOff>
      <xdr:row>132</xdr:row>
      <xdr:rowOff>133351</xdr:rowOff>
    </xdr:to>
    <xdr:cxnSp macro="">
      <xdr:nvCxnSpPr>
        <xdr:cNvPr id="196" name="Straight Arrow Connector 121"/>
        <xdr:cNvCxnSpPr/>
      </xdr:nvCxnSpPr>
      <xdr:spPr>
        <a:xfrm flipV="1">
          <a:off x="11563350" y="40586025"/>
          <a:ext cx="295275" cy="1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134</xdr:row>
      <xdr:rowOff>104775</xdr:rowOff>
    </xdr:from>
    <xdr:to>
      <xdr:col>18</xdr:col>
      <xdr:colOff>19050</xdr:colOff>
      <xdr:row>134</xdr:row>
      <xdr:rowOff>104776</xdr:rowOff>
    </xdr:to>
    <xdr:cxnSp macro="">
      <xdr:nvCxnSpPr>
        <xdr:cNvPr id="197" name="Straight Arrow Connector 121"/>
        <xdr:cNvCxnSpPr/>
      </xdr:nvCxnSpPr>
      <xdr:spPr>
        <a:xfrm flipV="1">
          <a:off x="10687050" y="41090850"/>
          <a:ext cx="295275" cy="1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136</xdr:row>
      <xdr:rowOff>95250</xdr:rowOff>
    </xdr:from>
    <xdr:to>
      <xdr:col>16</xdr:col>
      <xdr:colOff>0</xdr:colOff>
      <xdr:row>136</xdr:row>
      <xdr:rowOff>95251</xdr:rowOff>
    </xdr:to>
    <xdr:cxnSp macro="">
      <xdr:nvCxnSpPr>
        <xdr:cNvPr id="198" name="Straight Arrow Connector 121"/>
        <xdr:cNvCxnSpPr/>
      </xdr:nvCxnSpPr>
      <xdr:spPr>
        <a:xfrm flipV="1">
          <a:off x="10077450" y="41614725"/>
          <a:ext cx="295275" cy="1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136</xdr:row>
      <xdr:rowOff>95250</xdr:rowOff>
    </xdr:from>
    <xdr:to>
      <xdr:col>21</xdr:col>
      <xdr:colOff>0</xdr:colOff>
      <xdr:row>136</xdr:row>
      <xdr:rowOff>95251</xdr:rowOff>
    </xdr:to>
    <xdr:cxnSp macro="">
      <xdr:nvCxnSpPr>
        <xdr:cNvPr id="199" name="Straight Arrow Connector 121"/>
        <xdr:cNvCxnSpPr/>
      </xdr:nvCxnSpPr>
      <xdr:spPr>
        <a:xfrm flipV="1">
          <a:off x="11553825" y="41614725"/>
          <a:ext cx="295275" cy="1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147</xdr:row>
      <xdr:rowOff>142875</xdr:rowOff>
    </xdr:from>
    <xdr:to>
      <xdr:col>13</xdr:col>
      <xdr:colOff>0</xdr:colOff>
      <xdr:row>147</xdr:row>
      <xdr:rowOff>142876</xdr:rowOff>
    </xdr:to>
    <xdr:cxnSp macro="">
      <xdr:nvCxnSpPr>
        <xdr:cNvPr id="200" name="Straight Arrow Connector 121"/>
        <xdr:cNvCxnSpPr/>
      </xdr:nvCxnSpPr>
      <xdr:spPr>
        <a:xfrm flipV="1">
          <a:off x="9043147" y="42299404"/>
          <a:ext cx="582706" cy="1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151</xdr:row>
      <xdr:rowOff>123825</xdr:rowOff>
    </xdr:from>
    <xdr:to>
      <xdr:col>13</xdr:col>
      <xdr:colOff>165100</xdr:colOff>
      <xdr:row>151</xdr:row>
      <xdr:rowOff>123825</xdr:rowOff>
    </xdr:to>
    <xdr:cxnSp macro="">
      <xdr:nvCxnSpPr>
        <xdr:cNvPr id="202" name="Straight Arrow Connector 252"/>
        <xdr:cNvCxnSpPr/>
      </xdr:nvCxnSpPr>
      <xdr:spPr>
        <a:xfrm>
          <a:off x="9486900" y="46215300"/>
          <a:ext cx="165100" cy="0"/>
        </a:xfrm>
        <a:prstGeom prst="straightConnector1">
          <a:avLst/>
        </a:prstGeom>
        <a:ln w="34925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28575</xdr:colOff>
      <xdr:row>151</xdr:row>
      <xdr:rowOff>123825</xdr:rowOff>
    </xdr:from>
    <xdr:to>
      <xdr:col>19</xdr:col>
      <xdr:colOff>193675</xdr:colOff>
      <xdr:row>151</xdr:row>
      <xdr:rowOff>123825</xdr:rowOff>
    </xdr:to>
    <xdr:cxnSp macro="">
      <xdr:nvCxnSpPr>
        <xdr:cNvPr id="203" name="Straight Arrow Connector 252"/>
        <xdr:cNvCxnSpPr/>
      </xdr:nvCxnSpPr>
      <xdr:spPr>
        <a:xfrm>
          <a:off x="11287125" y="46215300"/>
          <a:ext cx="165100" cy="0"/>
        </a:xfrm>
        <a:prstGeom prst="straightConnector1">
          <a:avLst/>
        </a:prstGeom>
        <a:ln w="34925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29</xdr:row>
      <xdr:rowOff>161925</xdr:rowOff>
    </xdr:from>
    <xdr:to>
      <xdr:col>21</xdr:col>
      <xdr:colOff>19050</xdr:colOff>
      <xdr:row>29</xdr:row>
      <xdr:rowOff>161925</xdr:rowOff>
    </xdr:to>
    <xdr:sp macro="" textlink="">
      <xdr:nvSpPr>
        <xdr:cNvPr id="207" name="Line 89"/>
        <xdr:cNvSpPr>
          <a:spLocks noChangeShapeType="1"/>
        </xdr:cNvSpPr>
      </xdr:nvSpPr>
      <xdr:spPr bwMode="auto">
        <a:xfrm>
          <a:off x="8305800" y="8267700"/>
          <a:ext cx="3562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266700</xdr:colOff>
      <xdr:row>29</xdr:row>
      <xdr:rowOff>180975</xdr:rowOff>
    </xdr:from>
    <xdr:to>
      <xdr:col>12</xdr:col>
      <xdr:colOff>9525</xdr:colOff>
      <xdr:row>29</xdr:row>
      <xdr:rowOff>190500</xdr:rowOff>
    </xdr:to>
    <xdr:sp macro="" textlink="">
      <xdr:nvSpPr>
        <xdr:cNvPr id="209" name="Text Box 224"/>
        <xdr:cNvSpPr txBox="1">
          <a:spLocks noChangeArrowheads="1"/>
        </xdr:cNvSpPr>
      </xdr:nvSpPr>
      <xdr:spPr bwMode="auto">
        <a:xfrm>
          <a:off x="9163050" y="8286750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0</xdr:colOff>
      <xdr:row>29</xdr:row>
      <xdr:rowOff>180975</xdr:rowOff>
    </xdr:from>
    <xdr:to>
      <xdr:col>19</xdr:col>
      <xdr:colOff>19050</xdr:colOff>
      <xdr:row>29</xdr:row>
      <xdr:rowOff>190500</xdr:rowOff>
    </xdr:to>
    <xdr:sp macro="" textlink="">
      <xdr:nvSpPr>
        <xdr:cNvPr id="210" name="Text Box 225"/>
        <xdr:cNvSpPr txBox="1">
          <a:spLocks noChangeArrowheads="1"/>
        </xdr:cNvSpPr>
      </xdr:nvSpPr>
      <xdr:spPr bwMode="auto">
        <a:xfrm>
          <a:off x="11258550" y="8286750"/>
          <a:ext cx="19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266700</xdr:colOff>
      <xdr:row>31</xdr:row>
      <xdr:rowOff>180975</xdr:rowOff>
    </xdr:from>
    <xdr:to>
      <xdr:col>19</xdr:col>
      <xdr:colOff>9524</xdr:colOff>
      <xdr:row>31</xdr:row>
      <xdr:rowOff>190500</xdr:rowOff>
    </xdr:to>
    <xdr:sp macro="" textlink="">
      <xdr:nvSpPr>
        <xdr:cNvPr id="211" name="Text Box 226"/>
        <xdr:cNvSpPr txBox="1">
          <a:spLocks noChangeArrowheads="1"/>
        </xdr:cNvSpPr>
      </xdr:nvSpPr>
      <xdr:spPr bwMode="auto">
        <a:xfrm>
          <a:off x="11229975" y="8915400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266700</xdr:colOff>
      <xdr:row>31</xdr:row>
      <xdr:rowOff>190500</xdr:rowOff>
    </xdr:from>
    <xdr:to>
      <xdr:col>17</xdr:col>
      <xdr:colOff>9525</xdr:colOff>
      <xdr:row>31</xdr:row>
      <xdr:rowOff>200025</xdr:rowOff>
    </xdr:to>
    <xdr:sp macro="" textlink="">
      <xdr:nvSpPr>
        <xdr:cNvPr id="212" name="Text Box 227"/>
        <xdr:cNvSpPr txBox="1">
          <a:spLocks noChangeArrowheads="1"/>
        </xdr:cNvSpPr>
      </xdr:nvSpPr>
      <xdr:spPr bwMode="auto">
        <a:xfrm>
          <a:off x="10639425" y="892492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276225</xdr:colOff>
      <xdr:row>31</xdr:row>
      <xdr:rowOff>190500</xdr:rowOff>
    </xdr:from>
    <xdr:to>
      <xdr:col>15</xdr:col>
      <xdr:colOff>38099</xdr:colOff>
      <xdr:row>31</xdr:row>
      <xdr:rowOff>200025</xdr:rowOff>
    </xdr:to>
    <xdr:sp macro="" textlink="">
      <xdr:nvSpPr>
        <xdr:cNvPr id="213" name="Text Box 228"/>
        <xdr:cNvSpPr txBox="1">
          <a:spLocks noChangeArrowheads="1"/>
        </xdr:cNvSpPr>
      </xdr:nvSpPr>
      <xdr:spPr bwMode="auto">
        <a:xfrm>
          <a:off x="10058400" y="89249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180975</xdr:colOff>
      <xdr:row>31</xdr:row>
      <xdr:rowOff>190500</xdr:rowOff>
    </xdr:from>
    <xdr:to>
      <xdr:col>13</xdr:col>
      <xdr:colOff>219075</xdr:colOff>
      <xdr:row>31</xdr:row>
      <xdr:rowOff>200025</xdr:rowOff>
    </xdr:to>
    <xdr:sp macro="" textlink="">
      <xdr:nvSpPr>
        <xdr:cNvPr id="214" name="Text Box 229"/>
        <xdr:cNvSpPr txBox="1">
          <a:spLocks noChangeArrowheads="1"/>
        </xdr:cNvSpPr>
      </xdr:nvSpPr>
      <xdr:spPr bwMode="auto">
        <a:xfrm>
          <a:off x="9667875" y="8924925"/>
          <a:ext cx="38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419100</xdr:colOff>
      <xdr:row>31</xdr:row>
      <xdr:rowOff>180975</xdr:rowOff>
    </xdr:from>
    <xdr:to>
      <xdr:col>8</xdr:col>
      <xdr:colOff>428625</xdr:colOff>
      <xdr:row>31</xdr:row>
      <xdr:rowOff>190500</xdr:rowOff>
    </xdr:to>
    <xdr:sp macro="" textlink="">
      <xdr:nvSpPr>
        <xdr:cNvPr id="215" name="Text Box 230"/>
        <xdr:cNvSpPr txBox="1">
          <a:spLocks noChangeArrowheads="1"/>
        </xdr:cNvSpPr>
      </xdr:nvSpPr>
      <xdr:spPr bwMode="auto">
        <a:xfrm>
          <a:off x="8010525" y="8915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35</xdr:row>
      <xdr:rowOff>171450</xdr:rowOff>
    </xdr:from>
    <xdr:to>
      <xdr:col>21</xdr:col>
      <xdr:colOff>19050</xdr:colOff>
      <xdr:row>35</xdr:row>
      <xdr:rowOff>171450</xdr:rowOff>
    </xdr:to>
    <xdr:sp macro="" textlink="">
      <xdr:nvSpPr>
        <xdr:cNvPr id="216" name="Line 96"/>
        <xdr:cNvSpPr>
          <a:spLocks noChangeShapeType="1"/>
        </xdr:cNvSpPr>
      </xdr:nvSpPr>
      <xdr:spPr bwMode="auto">
        <a:xfrm>
          <a:off x="8305800" y="11420475"/>
          <a:ext cx="3562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285750</xdr:colOff>
      <xdr:row>22</xdr:row>
      <xdr:rowOff>161925</xdr:rowOff>
    </xdr:from>
    <xdr:to>
      <xdr:col>15</xdr:col>
      <xdr:colOff>9525</xdr:colOff>
      <xdr:row>22</xdr:row>
      <xdr:rowOff>161925</xdr:rowOff>
    </xdr:to>
    <xdr:sp macro="" textlink="">
      <xdr:nvSpPr>
        <xdr:cNvPr id="217" name="Line 178"/>
        <xdr:cNvSpPr>
          <a:spLocks noChangeShapeType="1"/>
        </xdr:cNvSpPr>
      </xdr:nvSpPr>
      <xdr:spPr bwMode="auto">
        <a:xfrm>
          <a:off x="9772650" y="6381750"/>
          <a:ext cx="3143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20</xdr:row>
      <xdr:rowOff>152400</xdr:rowOff>
    </xdr:from>
    <xdr:to>
      <xdr:col>21</xdr:col>
      <xdr:colOff>19050</xdr:colOff>
      <xdr:row>20</xdr:row>
      <xdr:rowOff>152400</xdr:rowOff>
    </xdr:to>
    <xdr:sp macro="" textlink="">
      <xdr:nvSpPr>
        <xdr:cNvPr id="218" name="Line 178"/>
        <xdr:cNvSpPr>
          <a:spLocks noChangeShapeType="1"/>
        </xdr:cNvSpPr>
      </xdr:nvSpPr>
      <xdr:spPr bwMode="auto">
        <a:xfrm>
          <a:off x="11553825" y="5743575"/>
          <a:ext cx="3143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276225</xdr:colOff>
      <xdr:row>22</xdr:row>
      <xdr:rowOff>161925</xdr:rowOff>
    </xdr:from>
    <xdr:to>
      <xdr:col>21</xdr:col>
      <xdr:colOff>9525</xdr:colOff>
      <xdr:row>22</xdr:row>
      <xdr:rowOff>161925</xdr:rowOff>
    </xdr:to>
    <xdr:sp macro="" textlink="">
      <xdr:nvSpPr>
        <xdr:cNvPr id="219" name="Line 180"/>
        <xdr:cNvSpPr>
          <a:spLocks noChangeShapeType="1"/>
        </xdr:cNvSpPr>
      </xdr:nvSpPr>
      <xdr:spPr bwMode="auto">
        <a:xfrm>
          <a:off x="11534775" y="6381750"/>
          <a:ext cx="3238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161925</xdr:rowOff>
    </xdr:from>
    <xdr:to>
      <xdr:col>21</xdr:col>
      <xdr:colOff>19050</xdr:colOff>
      <xdr:row>26</xdr:row>
      <xdr:rowOff>161925</xdr:rowOff>
    </xdr:to>
    <xdr:sp macro="" textlink="">
      <xdr:nvSpPr>
        <xdr:cNvPr id="220" name="Line 89"/>
        <xdr:cNvSpPr>
          <a:spLocks noChangeShapeType="1"/>
        </xdr:cNvSpPr>
      </xdr:nvSpPr>
      <xdr:spPr bwMode="auto">
        <a:xfrm>
          <a:off x="8305800" y="7639050"/>
          <a:ext cx="3562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276225</xdr:colOff>
      <xdr:row>31</xdr:row>
      <xdr:rowOff>152400</xdr:rowOff>
    </xdr:from>
    <xdr:to>
      <xdr:col>12</xdr:col>
      <xdr:colOff>295275</xdr:colOff>
      <xdr:row>31</xdr:row>
      <xdr:rowOff>152400</xdr:rowOff>
    </xdr:to>
    <xdr:sp macro="" textlink="">
      <xdr:nvSpPr>
        <xdr:cNvPr id="221" name="Line 91"/>
        <xdr:cNvSpPr>
          <a:spLocks noChangeShapeType="1"/>
        </xdr:cNvSpPr>
      </xdr:nvSpPr>
      <xdr:spPr bwMode="auto">
        <a:xfrm>
          <a:off x="9172575" y="8886825"/>
          <a:ext cx="3143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155</xdr:row>
      <xdr:rowOff>161925</xdr:rowOff>
    </xdr:from>
    <xdr:to>
      <xdr:col>21</xdr:col>
      <xdr:colOff>19050</xdr:colOff>
      <xdr:row>155</xdr:row>
      <xdr:rowOff>161925</xdr:rowOff>
    </xdr:to>
    <xdr:sp macro="" textlink="">
      <xdr:nvSpPr>
        <xdr:cNvPr id="222" name="Line 96"/>
        <xdr:cNvSpPr>
          <a:spLocks noChangeShapeType="1"/>
        </xdr:cNvSpPr>
      </xdr:nvSpPr>
      <xdr:spPr bwMode="auto">
        <a:xfrm>
          <a:off x="8305800" y="10153650"/>
          <a:ext cx="3562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33</xdr:row>
      <xdr:rowOff>142875</xdr:rowOff>
    </xdr:from>
    <xdr:to>
      <xdr:col>16</xdr:col>
      <xdr:colOff>19050</xdr:colOff>
      <xdr:row>33</xdr:row>
      <xdr:rowOff>142875</xdr:rowOff>
    </xdr:to>
    <xdr:sp macro="" textlink="">
      <xdr:nvSpPr>
        <xdr:cNvPr id="223" name="Line 91"/>
        <xdr:cNvSpPr>
          <a:spLocks noChangeShapeType="1"/>
        </xdr:cNvSpPr>
      </xdr:nvSpPr>
      <xdr:spPr bwMode="auto">
        <a:xfrm>
          <a:off x="10077450" y="9505950"/>
          <a:ext cx="3143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266700</xdr:colOff>
      <xdr:row>29</xdr:row>
      <xdr:rowOff>180975</xdr:rowOff>
    </xdr:from>
    <xdr:to>
      <xdr:col>9</xdr:col>
      <xdr:colOff>285750</xdr:colOff>
      <xdr:row>30</xdr:row>
      <xdr:rowOff>190499</xdr:rowOff>
    </xdr:to>
    <xdr:sp macro="" textlink="">
      <xdr:nvSpPr>
        <xdr:cNvPr id="224" name="Text Box 224"/>
        <xdr:cNvSpPr txBox="1">
          <a:spLocks noChangeArrowheads="1"/>
        </xdr:cNvSpPr>
      </xdr:nvSpPr>
      <xdr:spPr bwMode="auto">
        <a:xfrm>
          <a:off x="8572500" y="8286750"/>
          <a:ext cx="19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29</xdr:row>
      <xdr:rowOff>180975</xdr:rowOff>
    </xdr:from>
    <xdr:to>
      <xdr:col>17</xdr:col>
      <xdr:colOff>19050</xdr:colOff>
      <xdr:row>30</xdr:row>
      <xdr:rowOff>190499</xdr:rowOff>
    </xdr:to>
    <xdr:sp macro="" textlink="">
      <xdr:nvSpPr>
        <xdr:cNvPr id="225" name="Text Box 225"/>
        <xdr:cNvSpPr txBox="1">
          <a:spLocks noChangeArrowheads="1"/>
        </xdr:cNvSpPr>
      </xdr:nvSpPr>
      <xdr:spPr bwMode="auto">
        <a:xfrm>
          <a:off x="10668000" y="8286750"/>
          <a:ext cx="190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</xdr:row>
      <xdr:rowOff>161925</xdr:rowOff>
    </xdr:from>
    <xdr:to>
      <xdr:col>21</xdr:col>
      <xdr:colOff>19050</xdr:colOff>
      <xdr:row>8</xdr:row>
      <xdr:rowOff>161925</xdr:rowOff>
    </xdr:to>
    <xdr:sp macro="" textlink="">
      <xdr:nvSpPr>
        <xdr:cNvPr id="226" name="Line 89"/>
        <xdr:cNvSpPr>
          <a:spLocks noChangeShapeType="1"/>
        </xdr:cNvSpPr>
      </xdr:nvSpPr>
      <xdr:spPr bwMode="auto">
        <a:xfrm>
          <a:off x="8305800" y="2000250"/>
          <a:ext cx="3562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161925</xdr:rowOff>
    </xdr:from>
    <xdr:to>
      <xdr:col>21</xdr:col>
      <xdr:colOff>19050</xdr:colOff>
      <xdr:row>10</xdr:row>
      <xdr:rowOff>161925</xdr:rowOff>
    </xdr:to>
    <xdr:sp macro="" textlink="">
      <xdr:nvSpPr>
        <xdr:cNvPr id="227" name="Line 89"/>
        <xdr:cNvSpPr>
          <a:spLocks noChangeShapeType="1"/>
        </xdr:cNvSpPr>
      </xdr:nvSpPr>
      <xdr:spPr bwMode="auto">
        <a:xfrm>
          <a:off x="8305800" y="2609850"/>
          <a:ext cx="3562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12</xdr:row>
      <xdr:rowOff>171450</xdr:rowOff>
    </xdr:from>
    <xdr:to>
      <xdr:col>21</xdr:col>
      <xdr:colOff>19050</xdr:colOff>
      <xdr:row>12</xdr:row>
      <xdr:rowOff>171450</xdr:rowOff>
    </xdr:to>
    <xdr:sp macro="" textlink="">
      <xdr:nvSpPr>
        <xdr:cNvPr id="228" name="Line 89"/>
        <xdr:cNvSpPr>
          <a:spLocks noChangeShapeType="1"/>
        </xdr:cNvSpPr>
      </xdr:nvSpPr>
      <xdr:spPr bwMode="auto">
        <a:xfrm>
          <a:off x="8305800" y="3248025"/>
          <a:ext cx="3562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14</xdr:row>
      <xdr:rowOff>171450</xdr:rowOff>
    </xdr:from>
    <xdr:to>
      <xdr:col>21</xdr:col>
      <xdr:colOff>19050</xdr:colOff>
      <xdr:row>14</xdr:row>
      <xdr:rowOff>171450</xdr:rowOff>
    </xdr:to>
    <xdr:sp macro="" textlink="">
      <xdr:nvSpPr>
        <xdr:cNvPr id="229" name="Line 89"/>
        <xdr:cNvSpPr>
          <a:spLocks noChangeShapeType="1"/>
        </xdr:cNvSpPr>
      </xdr:nvSpPr>
      <xdr:spPr bwMode="auto">
        <a:xfrm>
          <a:off x="8305800" y="3876675"/>
          <a:ext cx="3562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171450</xdr:rowOff>
    </xdr:from>
    <xdr:to>
      <xdr:col>21</xdr:col>
      <xdr:colOff>19050</xdr:colOff>
      <xdr:row>16</xdr:row>
      <xdr:rowOff>171450</xdr:rowOff>
    </xdr:to>
    <xdr:sp macro="" textlink="">
      <xdr:nvSpPr>
        <xdr:cNvPr id="230" name="Line 89"/>
        <xdr:cNvSpPr>
          <a:spLocks noChangeShapeType="1"/>
        </xdr:cNvSpPr>
      </xdr:nvSpPr>
      <xdr:spPr bwMode="auto">
        <a:xfrm>
          <a:off x="8305800" y="4505325"/>
          <a:ext cx="3562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18</xdr:row>
      <xdr:rowOff>171450</xdr:rowOff>
    </xdr:from>
    <xdr:to>
      <xdr:col>21</xdr:col>
      <xdr:colOff>19050</xdr:colOff>
      <xdr:row>18</xdr:row>
      <xdr:rowOff>171450</xdr:rowOff>
    </xdr:to>
    <xdr:sp macro="" textlink="">
      <xdr:nvSpPr>
        <xdr:cNvPr id="231" name="Line 89"/>
        <xdr:cNvSpPr>
          <a:spLocks noChangeShapeType="1"/>
        </xdr:cNvSpPr>
      </xdr:nvSpPr>
      <xdr:spPr bwMode="auto">
        <a:xfrm>
          <a:off x="8305800" y="5133975"/>
          <a:ext cx="3562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20</xdr:row>
      <xdr:rowOff>171450</xdr:rowOff>
    </xdr:from>
    <xdr:to>
      <xdr:col>10</xdr:col>
      <xdr:colOff>19050</xdr:colOff>
      <xdr:row>20</xdr:row>
      <xdr:rowOff>171450</xdr:rowOff>
    </xdr:to>
    <xdr:sp macro="" textlink="">
      <xdr:nvSpPr>
        <xdr:cNvPr id="232" name="Line 178"/>
        <xdr:cNvSpPr>
          <a:spLocks noChangeShapeType="1"/>
        </xdr:cNvSpPr>
      </xdr:nvSpPr>
      <xdr:spPr bwMode="auto">
        <a:xfrm>
          <a:off x="8305800" y="5762625"/>
          <a:ext cx="3143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157</xdr:row>
      <xdr:rowOff>171450</xdr:rowOff>
    </xdr:from>
    <xdr:to>
      <xdr:col>21</xdr:col>
      <xdr:colOff>19050</xdr:colOff>
      <xdr:row>157</xdr:row>
      <xdr:rowOff>171450</xdr:rowOff>
    </xdr:to>
    <xdr:sp macro="" textlink="">
      <xdr:nvSpPr>
        <xdr:cNvPr id="233" name="Line 96"/>
        <xdr:cNvSpPr>
          <a:spLocks noChangeShapeType="1"/>
        </xdr:cNvSpPr>
      </xdr:nvSpPr>
      <xdr:spPr bwMode="auto">
        <a:xfrm>
          <a:off x="8305800" y="10791825"/>
          <a:ext cx="3562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161925</xdr:rowOff>
    </xdr:from>
    <xdr:to>
      <xdr:col>10</xdr:col>
      <xdr:colOff>19050</xdr:colOff>
      <xdr:row>24</xdr:row>
      <xdr:rowOff>161925</xdr:rowOff>
    </xdr:to>
    <xdr:sp macro="" textlink="">
      <xdr:nvSpPr>
        <xdr:cNvPr id="245" name="Line 178"/>
        <xdr:cNvSpPr>
          <a:spLocks noChangeShapeType="1"/>
        </xdr:cNvSpPr>
      </xdr:nvSpPr>
      <xdr:spPr bwMode="auto">
        <a:xfrm>
          <a:off x="8458200" y="11791950"/>
          <a:ext cx="3143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160</xdr:row>
      <xdr:rowOff>152404</xdr:rowOff>
    </xdr:from>
    <xdr:to>
      <xdr:col>21</xdr:col>
      <xdr:colOff>0</xdr:colOff>
      <xdr:row>160</xdr:row>
      <xdr:rowOff>152405</xdr:rowOff>
    </xdr:to>
    <xdr:cxnSp macro="">
      <xdr:nvCxnSpPr>
        <xdr:cNvPr id="253" name="Straight Arrow Connector 121"/>
        <xdr:cNvCxnSpPr/>
      </xdr:nvCxnSpPr>
      <xdr:spPr>
        <a:xfrm flipV="1">
          <a:off x="8460441" y="46343051"/>
          <a:ext cx="3496235" cy="1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162</xdr:row>
      <xdr:rowOff>152403</xdr:rowOff>
    </xdr:from>
    <xdr:to>
      <xdr:col>21</xdr:col>
      <xdr:colOff>0</xdr:colOff>
      <xdr:row>162</xdr:row>
      <xdr:rowOff>152403</xdr:rowOff>
    </xdr:to>
    <xdr:cxnSp macro="">
      <xdr:nvCxnSpPr>
        <xdr:cNvPr id="254" name="Straight Arrow Connector 121"/>
        <xdr:cNvCxnSpPr/>
      </xdr:nvCxnSpPr>
      <xdr:spPr>
        <a:xfrm>
          <a:off x="8458200" y="52406553"/>
          <a:ext cx="3543300" cy="0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166</xdr:row>
      <xdr:rowOff>142877</xdr:rowOff>
    </xdr:from>
    <xdr:to>
      <xdr:col>21</xdr:col>
      <xdr:colOff>0</xdr:colOff>
      <xdr:row>166</xdr:row>
      <xdr:rowOff>142878</xdr:rowOff>
    </xdr:to>
    <xdr:cxnSp macro="">
      <xdr:nvCxnSpPr>
        <xdr:cNvPr id="255" name="Straight Arrow Connector 121"/>
        <xdr:cNvCxnSpPr/>
      </xdr:nvCxnSpPr>
      <xdr:spPr>
        <a:xfrm>
          <a:off x="6838950" y="51463577"/>
          <a:ext cx="3543300" cy="1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170</xdr:row>
      <xdr:rowOff>152404</xdr:rowOff>
    </xdr:from>
    <xdr:to>
      <xdr:col>18</xdr:col>
      <xdr:colOff>9525</xdr:colOff>
      <xdr:row>170</xdr:row>
      <xdr:rowOff>152405</xdr:rowOff>
    </xdr:to>
    <xdr:cxnSp macro="">
      <xdr:nvCxnSpPr>
        <xdr:cNvPr id="256" name="Straight Arrow Connector 121"/>
        <xdr:cNvCxnSpPr/>
      </xdr:nvCxnSpPr>
      <xdr:spPr>
        <a:xfrm flipV="1">
          <a:off x="8458200" y="55168804"/>
          <a:ext cx="2667000" cy="1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168</xdr:row>
      <xdr:rowOff>142877</xdr:rowOff>
    </xdr:from>
    <xdr:to>
      <xdr:col>21</xdr:col>
      <xdr:colOff>0</xdr:colOff>
      <xdr:row>168</xdr:row>
      <xdr:rowOff>142878</xdr:rowOff>
    </xdr:to>
    <xdr:cxnSp macro="">
      <xdr:nvCxnSpPr>
        <xdr:cNvPr id="258" name="Straight Arrow Connector 121"/>
        <xdr:cNvCxnSpPr/>
      </xdr:nvCxnSpPr>
      <xdr:spPr>
        <a:xfrm>
          <a:off x="6838950" y="52016027"/>
          <a:ext cx="3543300" cy="1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164</xdr:row>
      <xdr:rowOff>152403</xdr:rowOff>
    </xdr:from>
    <xdr:to>
      <xdr:col>21</xdr:col>
      <xdr:colOff>0</xdr:colOff>
      <xdr:row>164</xdr:row>
      <xdr:rowOff>152403</xdr:rowOff>
    </xdr:to>
    <xdr:cxnSp macro="">
      <xdr:nvCxnSpPr>
        <xdr:cNvPr id="259" name="Straight Arrow Connector 121"/>
        <xdr:cNvCxnSpPr/>
      </xdr:nvCxnSpPr>
      <xdr:spPr>
        <a:xfrm>
          <a:off x="8458200" y="52959003"/>
          <a:ext cx="3543300" cy="0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38</xdr:row>
      <xdr:rowOff>161925</xdr:rowOff>
    </xdr:from>
    <xdr:to>
      <xdr:col>11</xdr:col>
      <xdr:colOff>276225</xdr:colOff>
      <xdr:row>38</xdr:row>
      <xdr:rowOff>161925</xdr:rowOff>
    </xdr:to>
    <xdr:sp macro="" textlink="">
      <xdr:nvSpPr>
        <xdr:cNvPr id="242" name="Line 99"/>
        <xdr:cNvSpPr>
          <a:spLocks noChangeShapeType="1"/>
        </xdr:cNvSpPr>
      </xdr:nvSpPr>
      <xdr:spPr bwMode="auto">
        <a:xfrm>
          <a:off x="8458200" y="17449800"/>
          <a:ext cx="85725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39</xdr:row>
      <xdr:rowOff>152400</xdr:rowOff>
    </xdr:from>
    <xdr:to>
      <xdr:col>11</xdr:col>
      <xdr:colOff>9525</xdr:colOff>
      <xdr:row>39</xdr:row>
      <xdr:rowOff>152400</xdr:rowOff>
    </xdr:to>
    <xdr:sp macro="" textlink="">
      <xdr:nvSpPr>
        <xdr:cNvPr id="244" name="Line 93"/>
        <xdr:cNvSpPr>
          <a:spLocks noChangeShapeType="1"/>
        </xdr:cNvSpPr>
      </xdr:nvSpPr>
      <xdr:spPr bwMode="auto">
        <a:xfrm>
          <a:off x="8743950" y="17754600"/>
          <a:ext cx="304800" cy="0"/>
        </a:xfrm>
        <a:prstGeom prst="line">
          <a:avLst/>
        </a:prstGeom>
        <a:noFill/>
        <a:ln w="38100">
          <a:solidFill>
            <a:srgbClr val="0000FF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40</xdr:row>
      <xdr:rowOff>161925</xdr:rowOff>
    </xdr:from>
    <xdr:to>
      <xdr:col>11</xdr:col>
      <xdr:colOff>9525</xdr:colOff>
      <xdr:row>40</xdr:row>
      <xdr:rowOff>161925</xdr:rowOff>
    </xdr:to>
    <xdr:sp macro="" textlink="">
      <xdr:nvSpPr>
        <xdr:cNvPr id="246" name="Line 93"/>
        <xdr:cNvSpPr>
          <a:spLocks noChangeShapeType="1"/>
        </xdr:cNvSpPr>
      </xdr:nvSpPr>
      <xdr:spPr bwMode="auto">
        <a:xfrm>
          <a:off x="8743950" y="18078450"/>
          <a:ext cx="3048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41</xdr:row>
      <xdr:rowOff>152400</xdr:rowOff>
    </xdr:from>
    <xdr:to>
      <xdr:col>11</xdr:col>
      <xdr:colOff>9525</xdr:colOff>
      <xdr:row>41</xdr:row>
      <xdr:rowOff>152400</xdr:rowOff>
    </xdr:to>
    <xdr:sp macro="" textlink="">
      <xdr:nvSpPr>
        <xdr:cNvPr id="248" name="Line 93"/>
        <xdr:cNvSpPr>
          <a:spLocks noChangeShapeType="1"/>
        </xdr:cNvSpPr>
      </xdr:nvSpPr>
      <xdr:spPr bwMode="auto">
        <a:xfrm>
          <a:off x="8743950" y="18383250"/>
          <a:ext cx="304800" cy="0"/>
        </a:xfrm>
        <a:prstGeom prst="line">
          <a:avLst/>
        </a:prstGeom>
        <a:noFill/>
        <a:ln w="38100">
          <a:solidFill>
            <a:srgbClr val="0000FF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44</xdr:row>
      <xdr:rowOff>142875</xdr:rowOff>
    </xdr:from>
    <xdr:to>
      <xdr:col>16</xdr:col>
      <xdr:colOff>9525</xdr:colOff>
      <xdr:row>44</xdr:row>
      <xdr:rowOff>142875</xdr:rowOff>
    </xdr:to>
    <xdr:sp macro="" textlink="">
      <xdr:nvSpPr>
        <xdr:cNvPr id="249" name="Line 93"/>
        <xdr:cNvSpPr>
          <a:spLocks noChangeShapeType="1"/>
        </xdr:cNvSpPr>
      </xdr:nvSpPr>
      <xdr:spPr bwMode="auto">
        <a:xfrm>
          <a:off x="10220325" y="19631025"/>
          <a:ext cx="3048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45</xdr:row>
      <xdr:rowOff>152400</xdr:rowOff>
    </xdr:from>
    <xdr:to>
      <xdr:col>16</xdr:col>
      <xdr:colOff>9525</xdr:colOff>
      <xdr:row>45</xdr:row>
      <xdr:rowOff>152400</xdr:rowOff>
    </xdr:to>
    <xdr:sp macro="" textlink="">
      <xdr:nvSpPr>
        <xdr:cNvPr id="250" name="Line 93"/>
        <xdr:cNvSpPr>
          <a:spLocks noChangeShapeType="1"/>
        </xdr:cNvSpPr>
      </xdr:nvSpPr>
      <xdr:spPr bwMode="auto">
        <a:xfrm>
          <a:off x="10220325" y="19935825"/>
          <a:ext cx="304800" cy="0"/>
        </a:xfrm>
        <a:prstGeom prst="line">
          <a:avLst/>
        </a:prstGeom>
        <a:noFill/>
        <a:ln w="38100">
          <a:solidFill>
            <a:srgbClr val="0000FF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42</xdr:row>
      <xdr:rowOff>152400</xdr:rowOff>
    </xdr:from>
    <xdr:to>
      <xdr:col>12</xdr:col>
      <xdr:colOff>9525</xdr:colOff>
      <xdr:row>42</xdr:row>
      <xdr:rowOff>152400</xdr:rowOff>
    </xdr:to>
    <xdr:sp macro="" textlink="">
      <xdr:nvSpPr>
        <xdr:cNvPr id="251" name="Line 93"/>
        <xdr:cNvSpPr>
          <a:spLocks noChangeShapeType="1"/>
        </xdr:cNvSpPr>
      </xdr:nvSpPr>
      <xdr:spPr bwMode="auto">
        <a:xfrm>
          <a:off x="9039225" y="18697575"/>
          <a:ext cx="3048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43</xdr:row>
      <xdr:rowOff>142875</xdr:rowOff>
    </xdr:from>
    <xdr:to>
      <xdr:col>12</xdr:col>
      <xdr:colOff>9525</xdr:colOff>
      <xdr:row>43</xdr:row>
      <xdr:rowOff>142875</xdr:rowOff>
    </xdr:to>
    <xdr:sp macro="" textlink="">
      <xdr:nvSpPr>
        <xdr:cNvPr id="252" name="Line 93"/>
        <xdr:cNvSpPr>
          <a:spLocks noChangeShapeType="1"/>
        </xdr:cNvSpPr>
      </xdr:nvSpPr>
      <xdr:spPr bwMode="auto">
        <a:xfrm>
          <a:off x="9039225" y="19002375"/>
          <a:ext cx="304800" cy="0"/>
        </a:xfrm>
        <a:prstGeom prst="line">
          <a:avLst/>
        </a:prstGeom>
        <a:noFill/>
        <a:ln w="38100">
          <a:solidFill>
            <a:srgbClr val="0000FF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161925</xdr:rowOff>
    </xdr:from>
    <xdr:to>
      <xdr:col>10</xdr:col>
      <xdr:colOff>9525</xdr:colOff>
      <xdr:row>46</xdr:row>
      <xdr:rowOff>161925</xdr:rowOff>
    </xdr:to>
    <xdr:sp macro="" textlink="">
      <xdr:nvSpPr>
        <xdr:cNvPr id="261" name="Line 93"/>
        <xdr:cNvSpPr>
          <a:spLocks noChangeShapeType="1"/>
        </xdr:cNvSpPr>
      </xdr:nvSpPr>
      <xdr:spPr bwMode="auto">
        <a:xfrm>
          <a:off x="8448675" y="20259675"/>
          <a:ext cx="3048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47</xdr:row>
      <xdr:rowOff>152400</xdr:rowOff>
    </xdr:from>
    <xdr:to>
      <xdr:col>12</xdr:col>
      <xdr:colOff>9525</xdr:colOff>
      <xdr:row>47</xdr:row>
      <xdr:rowOff>152400</xdr:rowOff>
    </xdr:to>
    <xdr:sp macro="" textlink="">
      <xdr:nvSpPr>
        <xdr:cNvPr id="262" name="Line 93"/>
        <xdr:cNvSpPr>
          <a:spLocks noChangeShapeType="1"/>
        </xdr:cNvSpPr>
      </xdr:nvSpPr>
      <xdr:spPr bwMode="auto">
        <a:xfrm>
          <a:off x="9039225" y="20564475"/>
          <a:ext cx="304800" cy="0"/>
        </a:xfrm>
        <a:prstGeom prst="line">
          <a:avLst/>
        </a:prstGeom>
        <a:noFill/>
        <a:ln w="38100">
          <a:solidFill>
            <a:srgbClr val="0000FF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48</xdr:row>
      <xdr:rowOff>171450</xdr:rowOff>
    </xdr:from>
    <xdr:to>
      <xdr:col>21</xdr:col>
      <xdr:colOff>19050</xdr:colOff>
      <xdr:row>48</xdr:row>
      <xdr:rowOff>171450</xdr:rowOff>
    </xdr:to>
    <xdr:sp macro="" textlink="">
      <xdr:nvSpPr>
        <xdr:cNvPr id="263" name="Line 96"/>
        <xdr:cNvSpPr>
          <a:spLocks noChangeShapeType="1"/>
        </xdr:cNvSpPr>
      </xdr:nvSpPr>
      <xdr:spPr bwMode="auto">
        <a:xfrm>
          <a:off x="8448675" y="20897850"/>
          <a:ext cx="3562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49</xdr:row>
      <xdr:rowOff>152400</xdr:rowOff>
    </xdr:from>
    <xdr:to>
      <xdr:col>17</xdr:col>
      <xdr:colOff>9525</xdr:colOff>
      <xdr:row>49</xdr:row>
      <xdr:rowOff>152400</xdr:rowOff>
    </xdr:to>
    <xdr:sp macro="" textlink="">
      <xdr:nvSpPr>
        <xdr:cNvPr id="265" name="Line 93"/>
        <xdr:cNvSpPr>
          <a:spLocks noChangeShapeType="1"/>
        </xdr:cNvSpPr>
      </xdr:nvSpPr>
      <xdr:spPr bwMode="auto">
        <a:xfrm>
          <a:off x="10515600" y="21193125"/>
          <a:ext cx="304800" cy="0"/>
        </a:xfrm>
        <a:prstGeom prst="line">
          <a:avLst/>
        </a:prstGeom>
        <a:noFill/>
        <a:ln w="38100">
          <a:solidFill>
            <a:srgbClr val="0000FF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285750</xdr:colOff>
      <xdr:row>50</xdr:row>
      <xdr:rowOff>171450</xdr:rowOff>
    </xdr:from>
    <xdr:to>
      <xdr:col>12</xdr:col>
      <xdr:colOff>9525</xdr:colOff>
      <xdr:row>50</xdr:row>
      <xdr:rowOff>171450</xdr:rowOff>
    </xdr:to>
    <xdr:sp macro="" textlink="">
      <xdr:nvSpPr>
        <xdr:cNvPr id="266" name="Line 103"/>
        <xdr:cNvSpPr>
          <a:spLocks noChangeShapeType="1"/>
        </xdr:cNvSpPr>
      </xdr:nvSpPr>
      <xdr:spPr bwMode="auto">
        <a:xfrm>
          <a:off x="8734425" y="21526500"/>
          <a:ext cx="6096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51</xdr:row>
      <xdr:rowOff>161925</xdr:rowOff>
    </xdr:from>
    <xdr:to>
      <xdr:col>14</xdr:col>
      <xdr:colOff>9525</xdr:colOff>
      <xdr:row>51</xdr:row>
      <xdr:rowOff>161925</xdr:rowOff>
    </xdr:to>
    <xdr:sp macro="" textlink="">
      <xdr:nvSpPr>
        <xdr:cNvPr id="268" name="Line 93"/>
        <xdr:cNvSpPr>
          <a:spLocks noChangeShapeType="1"/>
        </xdr:cNvSpPr>
      </xdr:nvSpPr>
      <xdr:spPr bwMode="auto">
        <a:xfrm>
          <a:off x="9629775" y="21831300"/>
          <a:ext cx="304800" cy="0"/>
        </a:xfrm>
        <a:prstGeom prst="line">
          <a:avLst/>
        </a:prstGeom>
        <a:noFill/>
        <a:ln w="38100">
          <a:solidFill>
            <a:srgbClr val="0000FF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19438</xdr:colOff>
      <xdr:row>52</xdr:row>
      <xdr:rowOff>152400</xdr:rowOff>
    </xdr:from>
    <xdr:to>
      <xdr:col>15</xdr:col>
      <xdr:colOff>19050</xdr:colOff>
      <xdr:row>52</xdr:row>
      <xdr:rowOff>152400</xdr:rowOff>
    </xdr:to>
    <xdr:sp macro="" textlink="">
      <xdr:nvSpPr>
        <xdr:cNvPr id="269" name="Line 103"/>
        <xdr:cNvSpPr>
          <a:spLocks noChangeShapeType="1"/>
        </xdr:cNvSpPr>
      </xdr:nvSpPr>
      <xdr:spPr bwMode="auto">
        <a:xfrm>
          <a:off x="9933214" y="15577068"/>
          <a:ext cx="291193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52</xdr:row>
      <xdr:rowOff>161925</xdr:rowOff>
    </xdr:from>
    <xdr:to>
      <xdr:col>21</xdr:col>
      <xdr:colOff>19050</xdr:colOff>
      <xdr:row>52</xdr:row>
      <xdr:rowOff>161925</xdr:rowOff>
    </xdr:to>
    <xdr:sp macro="" textlink="">
      <xdr:nvSpPr>
        <xdr:cNvPr id="270" name="Line 103"/>
        <xdr:cNvSpPr>
          <a:spLocks noChangeShapeType="1"/>
        </xdr:cNvSpPr>
      </xdr:nvSpPr>
      <xdr:spPr bwMode="auto">
        <a:xfrm>
          <a:off x="11401425" y="22145625"/>
          <a:ext cx="6096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54</xdr:row>
      <xdr:rowOff>152400</xdr:rowOff>
    </xdr:from>
    <xdr:to>
      <xdr:col>13</xdr:col>
      <xdr:colOff>9525</xdr:colOff>
      <xdr:row>54</xdr:row>
      <xdr:rowOff>152400</xdr:rowOff>
    </xdr:to>
    <xdr:sp macro="" textlink="">
      <xdr:nvSpPr>
        <xdr:cNvPr id="271" name="Line 93"/>
        <xdr:cNvSpPr>
          <a:spLocks noChangeShapeType="1"/>
        </xdr:cNvSpPr>
      </xdr:nvSpPr>
      <xdr:spPr bwMode="auto">
        <a:xfrm>
          <a:off x="9334500" y="22745700"/>
          <a:ext cx="3048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58</xdr:row>
      <xdr:rowOff>133350</xdr:rowOff>
    </xdr:from>
    <xdr:to>
      <xdr:col>13</xdr:col>
      <xdr:colOff>9525</xdr:colOff>
      <xdr:row>58</xdr:row>
      <xdr:rowOff>133350</xdr:rowOff>
    </xdr:to>
    <xdr:cxnSp macro="">
      <xdr:nvCxnSpPr>
        <xdr:cNvPr id="273" name="Straight Arrow Connector 252"/>
        <xdr:cNvCxnSpPr/>
      </xdr:nvCxnSpPr>
      <xdr:spPr>
        <a:xfrm>
          <a:off x="9334500" y="23850600"/>
          <a:ext cx="304800" cy="0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59</xdr:row>
      <xdr:rowOff>133350</xdr:rowOff>
    </xdr:from>
    <xdr:to>
      <xdr:col>13</xdr:col>
      <xdr:colOff>9525</xdr:colOff>
      <xdr:row>59</xdr:row>
      <xdr:rowOff>133350</xdr:rowOff>
    </xdr:to>
    <xdr:cxnSp macro="">
      <xdr:nvCxnSpPr>
        <xdr:cNvPr id="275" name="Straight Arrow Connector 252"/>
        <xdr:cNvCxnSpPr/>
      </xdr:nvCxnSpPr>
      <xdr:spPr>
        <a:xfrm>
          <a:off x="9334500" y="24117300"/>
          <a:ext cx="304800" cy="0"/>
        </a:xfrm>
        <a:prstGeom prst="straightConnector1">
          <a:avLst/>
        </a:prstGeom>
        <a:ln w="34925">
          <a:solidFill>
            <a:srgbClr val="0000FF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63</xdr:row>
      <xdr:rowOff>133350</xdr:rowOff>
    </xdr:from>
    <xdr:to>
      <xdr:col>16</xdr:col>
      <xdr:colOff>9525</xdr:colOff>
      <xdr:row>63</xdr:row>
      <xdr:rowOff>133350</xdr:rowOff>
    </xdr:to>
    <xdr:cxnSp macro="">
      <xdr:nvCxnSpPr>
        <xdr:cNvPr id="276" name="Straight Arrow Connector 252"/>
        <xdr:cNvCxnSpPr/>
      </xdr:nvCxnSpPr>
      <xdr:spPr>
        <a:xfrm>
          <a:off x="10220325" y="25450800"/>
          <a:ext cx="304800" cy="0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63</xdr:row>
      <xdr:rowOff>133350</xdr:rowOff>
    </xdr:from>
    <xdr:to>
      <xdr:col>20</xdr:col>
      <xdr:colOff>9525</xdr:colOff>
      <xdr:row>63</xdr:row>
      <xdr:rowOff>133350</xdr:rowOff>
    </xdr:to>
    <xdr:cxnSp macro="">
      <xdr:nvCxnSpPr>
        <xdr:cNvPr id="277" name="Straight Arrow Connector 252"/>
        <xdr:cNvCxnSpPr/>
      </xdr:nvCxnSpPr>
      <xdr:spPr>
        <a:xfrm>
          <a:off x="11401425" y="25450800"/>
          <a:ext cx="304800" cy="0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64</xdr:row>
      <xdr:rowOff>143055</xdr:rowOff>
    </xdr:from>
    <xdr:to>
      <xdr:col>15</xdr:col>
      <xdr:colOff>9525</xdr:colOff>
      <xdr:row>64</xdr:row>
      <xdr:rowOff>143055</xdr:rowOff>
    </xdr:to>
    <xdr:cxnSp macro="">
      <xdr:nvCxnSpPr>
        <xdr:cNvPr id="279" name="Straight Arrow Connector 252"/>
        <xdr:cNvCxnSpPr/>
      </xdr:nvCxnSpPr>
      <xdr:spPr>
        <a:xfrm>
          <a:off x="9906000" y="19071828"/>
          <a:ext cx="303934" cy="0"/>
        </a:xfrm>
        <a:prstGeom prst="straightConnector1">
          <a:avLst/>
        </a:prstGeom>
        <a:ln w="34925">
          <a:solidFill>
            <a:srgbClr val="0000FF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64</xdr:row>
      <xdr:rowOff>143055</xdr:rowOff>
    </xdr:from>
    <xdr:to>
      <xdr:col>16</xdr:col>
      <xdr:colOff>9525</xdr:colOff>
      <xdr:row>64</xdr:row>
      <xdr:rowOff>143055</xdr:rowOff>
    </xdr:to>
    <xdr:cxnSp macro="">
      <xdr:nvCxnSpPr>
        <xdr:cNvPr id="280" name="Straight Arrow Connector 252"/>
        <xdr:cNvCxnSpPr/>
      </xdr:nvCxnSpPr>
      <xdr:spPr>
        <a:xfrm>
          <a:off x="10200409" y="19071828"/>
          <a:ext cx="303934" cy="0"/>
        </a:xfrm>
        <a:prstGeom prst="straightConnector1">
          <a:avLst/>
        </a:prstGeom>
        <a:ln w="34925">
          <a:solidFill>
            <a:srgbClr val="0000FF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141</xdr:row>
      <xdr:rowOff>142875</xdr:rowOff>
    </xdr:from>
    <xdr:to>
      <xdr:col>18</xdr:col>
      <xdr:colOff>290053</xdr:colOff>
      <xdr:row>141</xdr:row>
      <xdr:rowOff>143554</xdr:rowOff>
    </xdr:to>
    <xdr:cxnSp macro="">
      <xdr:nvCxnSpPr>
        <xdr:cNvPr id="267" name="Straight Arrow Connector 121"/>
        <xdr:cNvCxnSpPr/>
      </xdr:nvCxnSpPr>
      <xdr:spPr>
        <a:xfrm>
          <a:off x="10810875" y="48253650"/>
          <a:ext cx="585328" cy="679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61</xdr:row>
      <xdr:rowOff>116417</xdr:rowOff>
    </xdr:from>
    <xdr:to>
      <xdr:col>18</xdr:col>
      <xdr:colOff>9525</xdr:colOff>
      <xdr:row>61</xdr:row>
      <xdr:rowOff>116417</xdr:rowOff>
    </xdr:to>
    <xdr:cxnSp macro="">
      <xdr:nvCxnSpPr>
        <xdr:cNvPr id="243" name="Straight Arrow Connector 252"/>
        <xdr:cNvCxnSpPr/>
      </xdr:nvCxnSpPr>
      <xdr:spPr>
        <a:xfrm>
          <a:off x="10837333" y="18383250"/>
          <a:ext cx="305859" cy="0"/>
        </a:xfrm>
        <a:prstGeom prst="straightConnector1">
          <a:avLst/>
        </a:prstGeom>
        <a:ln w="34925">
          <a:solidFill>
            <a:srgbClr val="0000FF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20574</xdr:colOff>
      <xdr:row>129</xdr:row>
      <xdr:rowOff>123004</xdr:rowOff>
    </xdr:from>
    <xdr:to>
      <xdr:col>16</xdr:col>
      <xdr:colOff>20573</xdr:colOff>
      <xdr:row>129</xdr:row>
      <xdr:rowOff>123005</xdr:rowOff>
    </xdr:to>
    <xdr:cxnSp macro="">
      <xdr:nvCxnSpPr>
        <xdr:cNvPr id="264" name="Straight Arrow Connector 121"/>
        <xdr:cNvCxnSpPr/>
      </xdr:nvCxnSpPr>
      <xdr:spPr>
        <a:xfrm flipV="1">
          <a:off x="10220983" y="36421913"/>
          <a:ext cx="294408" cy="1"/>
        </a:xfrm>
        <a:prstGeom prst="straightConnector1">
          <a:avLst/>
        </a:prstGeom>
        <a:ln w="34925">
          <a:solidFill>
            <a:srgbClr val="0000FF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4233</xdr:colOff>
      <xdr:row>133</xdr:row>
      <xdr:rowOff>141816</xdr:rowOff>
    </xdr:from>
    <xdr:to>
      <xdr:col>17</xdr:col>
      <xdr:colOff>4233</xdr:colOff>
      <xdr:row>133</xdr:row>
      <xdr:rowOff>141817</xdr:rowOff>
    </xdr:to>
    <xdr:cxnSp macro="">
      <xdr:nvCxnSpPr>
        <xdr:cNvPr id="272" name="Straight Arrow Connector 121"/>
        <xdr:cNvCxnSpPr/>
      </xdr:nvCxnSpPr>
      <xdr:spPr>
        <a:xfrm flipV="1">
          <a:off x="10545233" y="39183733"/>
          <a:ext cx="296333" cy="1"/>
        </a:xfrm>
        <a:prstGeom prst="straightConnector1">
          <a:avLst/>
        </a:prstGeom>
        <a:ln w="34925">
          <a:solidFill>
            <a:srgbClr val="0000FF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18459</xdr:colOff>
      <xdr:row>137</xdr:row>
      <xdr:rowOff>162607</xdr:rowOff>
    </xdr:from>
    <xdr:to>
      <xdr:col>16</xdr:col>
      <xdr:colOff>18458</xdr:colOff>
      <xdr:row>137</xdr:row>
      <xdr:rowOff>162608</xdr:rowOff>
    </xdr:to>
    <xdr:cxnSp macro="">
      <xdr:nvCxnSpPr>
        <xdr:cNvPr id="274" name="Straight Arrow Connector 121"/>
        <xdr:cNvCxnSpPr/>
      </xdr:nvCxnSpPr>
      <xdr:spPr>
        <a:xfrm flipV="1">
          <a:off x="10218868" y="38626289"/>
          <a:ext cx="294408" cy="1"/>
        </a:xfrm>
        <a:prstGeom prst="straightConnector1">
          <a:avLst/>
        </a:prstGeom>
        <a:ln w="34925">
          <a:solidFill>
            <a:srgbClr val="0000FF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10583</xdr:colOff>
      <xdr:row>135</xdr:row>
      <xdr:rowOff>116417</xdr:rowOff>
    </xdr:from>
    <xdr:to>
      <xdr:col>17</xdr:col>
      <xdr:colOff>10583</xdr:colOff>
      <xdr:row>135</xdr:row>
      <xdr:rowOff>116418</xdr:rowOff>
    </xdr:to>
    <xdr:cxnSp macro="">
      <xdr:nvCxnSpPr>
        <xdr:cNvPr id="278" name="Straight Arrow Connector 121"/>
        <xdr:cNvCxnSpPr/>
      </xdr:nvCxnSpPr>
      <xdr:spPr>
        <a:xfrm flipV="1">
          <a:off x="10551583" y="39687500"/>
          <a:ext cx="296333" cy="1"/>
        </a:xfrm>
        <a:prstGeom prst="straightConnector1">
          <a:avLst/>
        </a:prstGeom>
        <a:ln w="34925">
          <a:solidFill>
            <a:srgbClr val="0000FF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131233</xdr:colOff>
      <xdr:row>127</xdr:row>
      <xdr:rowOff>124883</xdr:rowOff>
    </xdr:from>
    <xdr:to>
      <xdr:col>14</xdr:col>
      <xdr:colOff>0</xdr:colOff>
      <xdr:row>127</xdr:row>
      <xdr:rowOff>124883</xdr:rowOff>
    </xdr:to>
    <xdr:cxnSp macro="">
      <xdr:nvCxnSpPr>
        <xdr:cNvPr id="282" name="Straight Arrow Connector 252"/>
        <xdr:cNvCxnSpPr/>
      </xdr:nvCxnSpPr>
      <xdr:spPr>
        <a:xfrm>
          <a:off x="9783233" y="37579300"/>
          <a:ext cx="165100" cy="0"/>
        </a:xfrm>
        <a:prstGeom prst="straightConnector1">
          <a:avLst/>
        </a:prstGeom>
        <a:ln w="34925">
          <a:solidFill>
            <a:srgbClr val="0000FF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10584</xdr:colOff>
      <xdr:row>68</xdr:row>
      <xdr:rowOff>151342</xdr:rowOff>
    </xdr:from>
    <xdr:to>
      <xdr:col>10</xdr:col>
      <xdr:colOff>10585</xdr:colOff>
      <xdr:row>68</xdr:row>
      <xdr:rowOff>151343</xdr:rowOff>
    </xdr:to>
    <xdr:cxnSp macro="">
      <xdr:nvCxnSpPr>
        <xdr:cNvPr id="283" name="Straight Arrow Connector 121"/>
        <xdr:cNvCxnSpPr/>
      </xdr:nvCxnSpPr>
      <xdr:spPr>
        <a:xfrm flipV="1">
          <a:off x="8459259" y="20706292"/>
          <a:ext cx="295276" cy="1"/>
        </a:xfrm>
        <a:prstGeom prst="straightConnector1">
          <a:avLst/>
        </a:prstGeom>
        <a:ln w="38100">
          <a:solidFill>
            <a:srgbClr val="0000FF"/>
          </a:solidFill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11904</xdr:colOff>
      <xdr:row>70</xdr:row>
      <xdr:rowOff>118339</xdr:rowOff>
    </xdr:from>
    <xdr:to>
      <xdr:col>11</xdr:col>
      <xdr:colOff>218247</xdr:colOff>
      <xdr:row>70</xdr:row>
      <xdr:rowOff>118340</xdr:rowOff>
    </xdr:to>
    <xdr:cxnSp macro="">
      <xdr:nvCxnSpPr>
        <xdr:cNvPr id="284" name="Straight Arrow Connector 121"/>
        <xdr:cNvCxnSpPr/>
      </xdr:nvCxnSpPr>
      <xdr:spPr>
        <a:xfrm flipV="1">
          <a:off x="8739185" y="20954277"/>
          <a:ext cx="504000" cy="1"/>
        </a:xfrm>
        <a:prstGeom prst="straightConnector1">
          <a:avLst/>
        </a:prstGeom>
        <a:ln w="38100">
          <a:solidFill>
            <a:srgbClr val="0000FF"/>
          </a:solidFill>
          <a:prstDash val="solid"/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285748</xdr:colOff>
      <xdr:row>72</xdr:row>
      <xdr:rowOff>154782</xdr:rowOff>
    </xdr:from>
    <xdr:to>
      <xdr:col>14</xdr:col>
      <xdr:colOff>285748</xdr:colOff>
      <xdr:row>72</xdr:row>
      <xdr:rowOff>154783</xdr:rowOff>
    </xdr:to>
    <xdr:cxnSp macro="">
      <xdr:nvCxnSpPr>
        <xdr:cNvPr id="285" name="Straight Arrow Connector 121"/>
        <xdr:cNvCxnSpPr/>
      </xdr:nvCxnSpPr>
      <xdr:spPr>
        <a:xfrm flipV="1">
          <a:off x="9905998" y="21514595"/>
          <a:ext cx="297656" cy="1"/>
        </a:xfrm>
        <a:prstGeom prst="straightConnector1">
          <a:avLst/>
        </a:prstGeom>
        <a:ln w="38100">
          <a:solidFill>
            <a:srgbClr val="0000FF"/>
          </a:solidFill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23809</xdr:colOff>
      <xdr:row>74</xdr:row>
      <xdr:rowOff>142875</xdr:rowOff>
    </xdr:from>
    <xdr:to>
      <xdr:col>17</xdr:col>
      <xdr:colOff>194153</xdr:colOff>
      <xdr:row>74</xdr:row>
      <xdr:rowOff>142876</xdr:rowOff>
    </xdr:to>
    <xdr:cxnSp macro="">
      <xdr:nvCxnSpPr>
        <xdr:cNvPr id="286" name="Straight Arrow Connector 121"/>
        <xdr:cNvCxnSpPr/>
      </xdr:nvCxnSpPr>
      <xdr:spPr>
        <a:xfrm flipV="1">
          <a:off x="10537028" y="22038469"/>
          <a:ext cx="468000" cy="1"/>
        </a:xfrm>
        <a:prstGeom prst="straightConnector1">
          <a:avLst/>
        </a:prstGeom>
        <a:ln w="38100">
          <a:solidFill>
            <a:srgbClr val="0000FF"/>
          </a:solidFill>
          <a:prstDash val="solid"/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76</xdr:row>
      <xdr:rowOff>142875</xdr:rowOff>
    </xdr:from>
    <xdr:to>
      <xdr:col>11</xdr:col>
      <xdr:colOff>285750</xdr:colOff>
      <xdr:row>76</xdr:row>
      <xdr:rowOff>142876</xdr:rowOff>
    </xdr:to>
    <xdr:cxnSp macro="">
      <xdr:nvCxnSpPr>
        <xdr:cNvPr id="287" name="Straight Arrow Connector 121"/>
        <xdr:cNvCxnSpPr/>
      </xdr:nvCxnSpPr>
      <xdr:spPr>
        <a:xfrm flipV="1">
          <a:off x="9029700" y="23117175"/>
          <a:ext cx="295275" cy="1"/>
        </a:xfrm>
        <a:prstGeom prst="straightConnector1">
          <a:avLst/>
        </a:prstGeom>
        <a:ln w="38100">
          <a:solidFill>
            <a:srgbClr val="0000FF"/>
          </a:solidFill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78</xdr:row>
      <xdr:rowOff>114300</xdr:rowOff>
    </xdr:from>
    <xdr:to>
      <xdr:col>12</xdr:col>
      <xdr:colOff>0</xdr:colOff>
      <xdr:row>78</xdr:row>
      <xdr:rowOff>114301</xdr:rowOff>
    </xdr:to>
    <xdr:cxnSp macro="">
      <xdr:nvCxnSpPr>
        <xdr:cNvPr id="288" name="Straight Arrow Connector 121"/>
        <xdr:cNvCxnSpPr/>
      </xdr:nvCxnSpPr>
      <xdr:spPr>
        <a:xfrm flipV="1">
          <a:off x="9039225" y="23622000"/>
          <a:ext cx="295275" cy="1"/>
        </a:xfrm>
        <a:prstGeom prst="straightConnector1">
          <a:avLst/>
        </a:prstGeom>
        <a:ln w="38100">
          <a:solidFill>
            <a:srgbClr val="0000FF"/>
          </a:solidFill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80</xdr:row>
      <xdr:rowOff>121227</xdr:rowOff>
    </xdr:from>
    <xdr:to>
      <xdr:col>15</xdr:col>
      <xdr:colOff>0</xdr:colOff>
      <xdr:row>80</xdr:row>
      <xdr:rowOff>121228</xdr:rowOff>
    </xdr:to>
    <xdr:cxnSp macro="">
      <xdr:nvCxnSpPr>
        <xdr:cNvPr id="289" name="Straight Arrow Connector 121"/>
        <xdr:cNvCxnSpPr/>
      </xdr:nvCxnSpPr>
      <xdr:spPr>
        <a:xfrm flipV="1">
          <a:off x="9923318" y="24106909"/>
          <a:ext cx="294409" cy="1"/>
        </a:xfrm>
        <a:prstGeom prst="straightConnector1">
          <a:avLst/>
        </a:prstGeom>
        <a:ln w="38100">
          <a:solidFill>
            <a:srgbClr val="0000FF"/>
          </a:solidFill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8659</xdr:colOff>
      <xdr:row>84</xdr:row>
      <xdr:rowOff>129886</xdr:rowOff>
    </xdr:from>
    <xdr:to>
      <xdr:col>16</xdr:col>
      <xdr:colOff>8659</xdr:colOff>
      <xdr:row>84</xdr:row>
      <xdr:rowOff>129887</xdr:rowOff>
    </xdr:to>
    <xdr:cxnSp macro="">
      <xdr:nvCxnSpPr>
        <xdr:cNvPr id="290" name="Straight Arrow Connector 121"/>
        <xdr:cNvCxnSpPr/>
      </xdr:nvCxnSpPr>
      <xdr:spPr>
        <a:xfrm flipV="1">
          <a:off x="10226386" y="25189295"/>
          <a:ext cx="294409" cy="1"/>
        </a:xfrm>
        <a:prstGeom prst="straightConnector1">
          <a:avLst/>
        </a:prstGeom>
        <a:ln w="38100">
          <a:solidFill>
            <a:srgbClr val="0000FF"/>
          </a:solidFill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</xdr:colOff>
      <xdr:row>87</xdr:row>
      <xdr:rowOff>133133</xdr:rowOff>
    </xdr:from>
    <xdr:to>
      <xdr:col>19</xdr:col>
      <xdr:colOff>0</xdr:colOff>
      <xdr:row>87</xdr:row>
      <xdr:rowOff>133134</xdr:rowOff>
    </xdr:to>
    <xdr:cxnSp macro="">
      <xdr:nvCxnSpPr>
        <xdr:cNvPr id="291" name="Straight Arrow Connector 121"/>
        <xdr:cNvCxnSpPr/>
      </xdr:nvCxnSpPr>
      <xdr:spPr>
        <a:xfrm flipV="1">
          <a:off x="11108532" y="25695852"/>
          <a:ext cx="297656" cy="1"/>
        </a:xfrm>
        <a:prstGeom prst="straightConnector1">
          <a:avLst/>
        </a:prstGeom>
        <a:ln w="38100">
          <a:solidFill>
            <a:srgbClr val="0000FF"/>
          </a:solidFill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11907</xdr:colOff>
      <xdr:row>95</xdr:row>
      <xdr:rowOff>142875</xdr:rowOff>
    </xdr:from>
    <xdr:to>
      <xdr:col>17</xdr:col>
      <xdr:colOff>294657</xdr:colOff>
      <xdr:row>95</xdr:row>
      <xdr:rowOff>142876</xdr:rowOff>
    </xdr:to>
    <xdr:cxnSp macro="">
      <xdr:nvCxnSpPr>
        <xdr:cNvPr id="292" name="Straight Arrow Connector 121"/>
        <xdr:cNvCxnSpPr/>
      </xdr:nvCxnSpPr>
      <xdr:spPr>
        <a:xfrm flipV="1">
          <a:off x="8441532" y="27801094"/>
          <a:ext cx="2664000" cy="1"/>
        </a:xfrm>
        <a:prstGeom prst="straightConnector1">
          <a:avLst/>
        </a:prstGeom>
        <a:ln w="38100">
          <a:solidFill>
            <a:srgbClr val="0000FF"/>
          </a:solidFill>
          <a:prstDash val="solid"/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89</xdr:row>
      <xdr:rowOff>130969</xdr:rowOff>
    </xdr:from>
    <xdr:to>
      <xdr:col>19</xdr:col>
      <xdr:colOff>-1</xdr:colOff>
      <xdr:row>89</xdr:row>
      <xdr:rowOff>130970</xdr:rowOff>
    </xdr:to>
    <xdr:cxnSp macro="">
      <xdr:nvCxnSpPr>
        <xdr:cNvPr id="293" name="Straight Arrow Connector 121"/>
        <xdr:cNvCxnSpPr/>
      </xdr:nvCxnSpPr>
      <xdr:spPr>
        <a:xfrm flipV="1">
          <a:off x="11108531" y="26217563"/>
          <a:ext cx="297656" cy="1"/>
        </a:xfrm>
        <a:prstGeom prst="straightConnector1">
          <a:avLst/>
        </a:prstGeom>
        <a:ln w="38100">
          <a:solidFill>
            <a:srgbClr val="0000FF"/>
          </a:solidFill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297655</xdr:colOff>
      <xdr:row>98</xdr:row>
      <xdr:rowOff>119063</xdr:rowOff>
    </xdr:from>
    <xdr:to>
      <xdr:col>16</xdr:col>
      <xdr:colOff>297655</xdr:colOff>
      <xdr:row>98</xdr:row>
      <xdr:rowOff>119064</xdr:rowOff>
    </xdr:to>
    <xdr:cxnSp macro="">
      <xdr:nvCxnSpPr>
        <xdr:cNvPr id="294" name="Straight Arrow Connector 121"/>
        <xdr:cNvCxnSpPr/>
      </xdr:nvCxnSpPr>
      <xdr:spPr>
        <a:xfrm flipV="1">
          <a:off x="10513218" y="28563094"/>
          <a:ext cx="297656" cy="1"/>
        </a:xfrm>
        <a:prstGeom prst="straightConnector1">
          <a:avLst/>
        </a:prstGeom>
        <a:ln w="38100">
          <a:solidFill>
            <a:srgbClr val="0000FF"/>
          </a:solidFill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101</xdr:row>
      <xdr:rowOff>119064</xdr:rowOff>
    </xdr:from>
    <xdr:to>
      <xdr:col>18</xdr:col>
      <xdr:colOff>251209</xdr:colOff>
      <xdr:row>101</xdr:row>
      <xdr:rowOff>119065</xdr:rowOff>
    </xdr:to>
    <xdr:cxnSp macro="">
      <xdr:nvCxnSpPr>
        <xdr:cNvPr id="295" name="Straight Arrow Connector 121"/>
        <xdr:cNvCxnSpPr/>
      </xdr:nvCxnSpPr>
      <xdr:spPr>
        <a:xfrm flipV="1">
          <a:off x="10791511" y="29165080"/>
          <a:ext cx="544286" cy="1"/>
        </a:xfrm>
        <a:prstGeom prst="straightConnector1">
          <a:avLst/>
        </a:prstGeom>
        <a:ln w="38100">
          <a:solidFill>
            <a:srgbClr val="0000FF"/>
          </a:solidFill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116</xdr:row>
      <xdr:rowOff>142875</xdr:rowOff>
    </xdr:from>
    <xdr:to>
      <xdr:col>16</xdr:col>
      <xdr:colOff>292406</xdr:colOff>
      <xdr:row>116</xdr:row>
      <xdr:rowOff>142876</xdr:rowOff>
    </xdr:to>
    <xdr:cxnSp macro="">
      <xdr:nvCxnSpPr>
        <xdr:cNvPr id="298" name="Straight Arrow Connector 121"/>
        <xdr:cNvCxnSpPr/>
      </xdr:nvCxnSpPr>
      <xdr:spPr>
        <a:xfrm flipV="1">
          <a:off x="8446896" y="33124496"/>
          <a:ext cx="2343944" cy="1"/>
        </a:xfrm>
        <a:prstGeom prst="straightConnector1">
          <a:avLst/>
        </a:prstGeom>
        <a:ln w="38100">
          <a:solidFill>
            <a:srgbClr val="0000FF"/>
          </a:solidFill>
          <a:prstDash val="solid"/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20934</xdr:colOff>
      <xdr:row>118</xdr:row>
      <xdr:rowOff>130970</xdr:rowOff>
    </xdr:from>
    <xdr:to>
      <xdr:col>15</xdr:col>
      <xdr:colOff>272143</xdr:colOff>
      <xdr:row>118</xdr:row>
      <xdr:rowOff>130971</xdr:rowOff>
    </xdr:to>
    <xdr:cxnSp macro="">
      <xdr:nvCxnSpPr>
        <xdr:cNvPr id="299" name="Straight Arrow Connector 121"/>
        <xdr:cNvCxnSpPr/>
      </xdr:nvCxnSpPr>
      <xdr:spPr>
        <a:xfrm>
          <a:off x="9933214" y="33635943"/>
          <a:ext cx="544286" cy="1"/>
        </a:xfrm>
        <a:prstGeom prst="straightConnector1">
          <a:avLst/>
        </a:prstGeom>
        <a:ln w="38100">
          <a:solidFill>
            <a:srgbClr val="0000FF"/>
          </a:solidFill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702468</xdr:colOff>
      <xdr:row>156</xdr:row>
      <xdr:rowOff>154781</xdr:rowOff>
    </xdr:from>
    <xdr:to>
      <xdr:col>16</xdr:col>
      <xdr:colOff>281516</xdr:colOff>
      <xdr:row>156</xdr:row>
      <xdr:rowOff>154782</xdr:rowOff>
    </xdr:to>
    <xdr:cxnSp macro="">
      <xdr:nvCxnSpPr>
        <xdr:cNvPr id="300" name="Straight Arrow Connector 121"/>
        <xdr:cNvCxnSpPr/>
      </xdr:nvCxnSpPr>
      <xdr:spPr>
        <a:xfrm flipV="1">
          <a:off x="8417718" y="43993594"/>
          <a:ext cx="2377017" cy="1"/>
        </a:xfrm>
        <a:prstGeom prst="straightConnector1">
          <a:avLst/>
        </a:prstGeom>
        <a:ln w="34925">
          <a:solidFill>
            <a:srgbClr val="0000FF"/>
          </a:solidFill>
          <a:prstDash val="solid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23813</xdr:colOff>
      <xdr:row>158</xdr:row>
      <xdr:rowOff>166687</xdr:rowOff>
    </xdr:from>
    <xdr:to>
      <xdr:col>17</xdr:col>
      <xdr:colOff>19580</xdr:colOff>
      <xdr:row>158</xdr:row>
      <xdr:rowOff>166688</xdr:rowOff>
    </xdr:to>
    <xdr:cxnSp macro="">
      <xdr:nvCxnSpPr>
        <xdr:cNvPr id="301" name="Straight Arrow Connector 121"/>
        <xdr:cNvCxnSpPr/>
      </xdr:nvCxnSpPr>
      <xdr:spPr>
        <a:xfrm flipV="1">
          <a:off x="8453438" y="44624625"/>
          <a:ext cx="2377017" cy="1"/>
        </a:xfrm>
        <a:prstGeom prst="straightConnector1">
          <a:avLst/>
        </a:prstGeom>
        <a:ln w="34925">
          <a:solidFill>
            <a:srgbClr val="0000FF"/>
          </a:solidFill>
          <a:prstDash val="solid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9724</xdr:colOff>
      <xdr:row>25</xdr:row>
      <xdr:rowOff>156577</xdr:rowOff>
    </xdr:from>
    <xdr:to>
      <xdr:col>10</xdr:col>
      <xdr:colOff>9724</xdr:colOff>
      <xdr:row>25</xdr:row>
      <xdr:rowOff>156578</xdr:rowOff>
    </xdr:to>
    <xdr:cxnSp macro="">
      <xdr:nvCxnSpPr>
        <xdr:cNvPr id="296" name="Straight Arrow Connector 121"/>
        <xdr:cNvCxnSpPr/>
      </xdr:nvCxnSpPr>
      <xdr:spPr>
        <a:xfrm flipV="1">
          <a:off x="8465591" y="7514154"/>
          <a:ext cx="291582" cy="1"/>
        </a:xfrm>
        <a:prstGeom prst="straightConnector1">
          <a:avLst/>
        </a:prstGeom>
        <a:ln w="38100">
          <a:solidFill>
            <a:srgbClr val="0000FF"/>
          </a:solidFill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1702</xdr:colOff>
      <xdr:row>28</xdr:row>
      <xdr:rowOff>58199</xdr:rowOff>
    </xdr:from>
    <xdr:to>
      <xdr:col>10</xdr:col>
      <xdr:colOff>2850</xdr:colOff>
      <xdr:row>28</xdr:row>
      <xdr:rowOff>58200</xdr:rowOff>
    </xdr:to>
    <xdr:cxnSp macro="">
      <xdr:nvCxnSpPr>
        <xdr:cNvPr id="297" name="Straight Arrow Connector 121"/>
        <xdr:cNvCxnSpPr/>
      </xdr:nvCxnSpPr>
      <xdr:spPr>
        <a:xfrm flipV="1">
          <a:off x="8448598" y="8295754"/>
          <a:ext cx="294225" cy="1"/>
        </a:xfrm>
        <a:prstGeom prst="straightConnector1">
          <a:avLst/>
        </a:prstGeom>
        <a:ln w="38100">
          <a:solidFill>
            <a:srgbClr val="0000FF"/>
          </a:solidFill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28</xdr:row>
      <xdr:rowOff>62373</xdr:rowOff>
    </xdr:from>
    <xdr:to>
      <xdr:col>14</xdr:col>
      <xdr:colOff>1</xdr:colOff>
      <xdr:row>28</xdr:row>
      <xdr:rowOff>62374</xdr:rowOff>
    </xdr:to>
    <xdr:cxnSp macro="">
      <xdr:nvCxnSpPr>
        <xdr:cNvPr id="302" name="Straight Arrow Connector 121"/>
        <xdr:cNvCxnSpPr/>
      </xdr:nvCxnSpPr>
      <xdr:spPr>
        <a:xfrm flipV="1">
          <a:off x="9619203" y="8299928"/>
          <a:ext cx="293078" cy="1"/>
        </a:xfrm>
        <a:prstGeom prst="straightConnector1">
          <a:avLst/>
        </a:prstGeom>
        <a:ln w="38100">
          <a:solidFill>
            <a:srgbClr val="0000FF"/>
          </a:solidFill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4697</xdr:colOff>
      <xdr:row>30</xdr:row>
      <xdr:rowOff>148226</xdr:rowOff>
    </xdr:from>
    <xdr:to>
      <xdr:col>10</xdr:col>
      <xdr:colOff>4698</xdr:colOff>
      <xdr:row>30</xdr:row>
      <xdr:rowOff>148227</xdr:rowOff>
    </xdr:to>
    <xdr:cxnSp macro="">
      <xdr:nvCxnSpPr>
        <xdr:cNvPr id="303" name="Straight Arrow Connector 121"/>
        <xdr:cNvCxnSpPr/>
      </xdr:nvCxnSpPr>
      <xdr:spPr>
        <a:xfrm flipV="1">
          <a:off x="8446718" y="8838158"/>
          <a:ext cx="300103" cy="1"/>
        </a:xfrm>
        <a:prstGeom prst="straightConnector1">
          <a:avLst/>
        </a:prstGeom>
        <a:ln w="38100">
          <a:solidFill>
            <a:srgbClr val="0000FF"/>
          </a:solidFill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30</xdr:row>
      <xdr:rowOff>130480</xdr:rowOff>
    </xdr:from>
    <xdr:to>
      <xdr:col>14</xdr:col>
      <xdr:colOff>1</xdr:colOff>
      <xdr:row>30</xdr:row>
      <xdr:rowOff>130481</xdr:rowOff>
    </xdr:to>
    <xdr:cxnSp macro="">
      <xdr:nvCxnSpPr>
        <xdr:cNvPr id="304" name="Straight Arrow Connector 121"/>
        <xdr:cNvCxnSpPr/>
      </xdr:nvCxnSpPr>
      <xdr:spPr>
        <a:xfrm flipV="1">
          <a:off x="9642432" y="8820412"/>
          <a:ext cx="300103" cy="1"/>
        </a:xfrm>
        <a:prstGeom prst="straightConnector1">
          <a:avLst/>
        </a:prstGeom>
        <a:ln w="38100">
          <a:solidFill>
            <a:srgbClr val="0000FF"/>
          </a:solidFill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295928</xdr:colOff>
      <xdr:row>30</xdr:row>
      <xdr:rowOff>126305</xdr:rowOff>
    </xdr:from>
    <xdr:to>
      <xdr:col>14</xdr:col>
      <xdr:colOff>295929</xdr:colOff>
      <xdr:row>30</xdr:row>
      <xdr:rowOff>126306</xdr:rowOff>
    </xdr:to>
    <xdr:cxnSp macro="">
      <xdr:nvCxnSpPr>
        <xdr:cNvPr id="305" name="Straight Arrow Connector 121"/>
        <xdr:cNvCxnSpPr/>
      </xdr:nvCxnSpPr>
      <xdr:spPr>
        <a:xfrm flipV="1">
          <a:off x="9938360" y="8816237"/>
          <a:ext cx="300103" cy="1"/>
        </a:xfrm>
        <a:prstGeom prst="straightConnector1">
          <a:avLst/>
        </a:prstGeom>
        <a:ln w="38100">
          <a:solidFill>
            <a:srgbClr val="0000FF"/>
          </a:solidFill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30</xdr:row>
      <xdr:rowOff>130480</xdr:rowOff>
    </xdr:from>
    <xdr:to>
      <xdr:col>16</xdr:col>
      <xdr:colOff>0</xdr:colOff>
      <xdr:row>30</xdr:row>
      <xdr:rowOff>130481</xdr:rowOff>
    </xdr:to>
    <xdr:cxnSp macro="">
      <xdr:nvCxnSpPr>
        <xdr:cNvPr id="306" name="Straight Arrow Connector 121"/>
        <xdr:cNvCxnSpPr/>
      </xdr:nvCxnSpPr>
      <xdr:spPr>
        <a:xfrm flipV="1">
          <a:off x="10242637" y="8820412"/>
          <a:ext cx="300103" cy="1"/>
        </a:xfrm>
        <a:prstGeom prst="straightConnector1">
          <a:avLst/>
        </a:prstGeom>
        <a:ln w="38100">
          <a:solidFill>
            <a:srgbClr val="0000FF"/>
          </a:solidFill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702365</xdr:colOff>
      <xdr:row>9</xdr:row>
      <xdr:rowOff>161511</xdr:rowOff>
    </xdr:from>
    <xdr:to>
      <xdr:col>17</xdr:col>
      <xdr:colOff>19439</xdr:colOff>
      <xdr:row>9</xdr:row>
      <xdr:rowOff>161511</xdr:rowOff>
    </xdr:to>
    <xdr:sp macro="" textlink="">
      <xdr:nvSpPr>
        <xdr:cNvPr id="307" name="Line 89"/>
        <xdr:cNvSpPr>
          <a:spLocks noChangeShapeType="1"/>
        </xdr:cNvSpPr>
      </xdr:nvSpPr>
      <xdr:spPr bwMode="auto">
        <a:xfrm>
          <a:off x="8438998" y="2542761"/>
          <a:ext cx="2368961" cy="0"/>
        </a:xfrm>
        <a:prstGeom prst="line">
          <a:avLst/>
        </a:prstGeom>
        <a:noFill/>
        <a:ln w="38100">
          <a:solidFill>
            <a:srgbClr val="0000FF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1657</xdr:colOff>
      <xdr:row>11</xdr:row>
      <xdr:rowOff>164825</xdr:rowOff>
    </xdr:from>
    <xdr:to>
      <xdr:col>17</xdr:col>
      <xdr:colOff>9720</xdr:colOff>
      <xdr:row>11</xdr:row>
      <xdr:rowOff>164825</xdr:rowOff>
    </xdr:to>
    <xdr:sp macro="" textlink="">
      <xdr:nvSpPr>
        <xdr:cNvPr id="308" name="Line 89"/>
        <xdr:cNvSpPr>
          <a:spLocks noChangeShapeType="1"/>
        </xdr:cNvSpPr>
      </xdr:nvSpPr>
      <xdr:spPr bwMode="auto">
        <a:xfrm>
          <a:off x="8457524" y="3168116"/>
          <a:ext cx="2340716" cy="0"/>
        </a:xfrm>
        <a:prstGeom prst="line">
          <a:avLst/>
        </a:prstGeom>
        <a:noFill/>
        <a:ln w="38100">
          <a:solidFill>
            <a:srgbClr val="0000FF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708992</xdr:colOff>
      <xdr:row>13</xdr:row>
      <xdr:rowOff>159855</xdr:rowOff>
    </xdr:from>
    <xdr:to>
      <xdr:col>17</xdr:col>
      <xdr:colOff>9720</xdr:colOff>
      <xdr:row>13</xdr:row>
      <xdr:rowOff>159855</xdr:rowOff>
    </xdr:to>
    <xdr:sp macro="" textlink="">
      <xdr:nvSpPr>
        <xdr:cNvPr id="309" name="Line 89"/>
        <xdr:cNvSpPr>
          <a:spLocks noChangeShapeType="1"/>
        </xdr:cNvSpPr>
      </xdr:nvSpPr>
      <xdr:spPr bwMode="auto">
        <a:xfrm>
          <a:off x="8445625" y="3785187"/>
          <a:ext cx="2352615" cy="0"/>
        </a:xfrm>
        <a:prstGeom prst="line">
          <a:avLst/>
        </a:prstGeom>
        <a:noFill/>
        <a:ln w="38100">
          <a:solidFill>
            <a:srgbClr val="0000FF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704022</xdr:colOff>
      <xdr:row>15</xdr:row>
      <xdr:rowOff>58499</xdr:rowOff>
    </xdr:from>
    <xdr:to>
      <xdr:col>16</xdr:col>
      <xdr:colOff>281862</xdr:colOff>
      <xdr:row>15</xdr:row>
      <xdr:rowOff>58499</xdr:rowOff>
    </xdr:to>
    <xdr:sp macro="" textlink="">
      <xdr:nvSpPr>
        <xdr:cNvPr id="310" name="Line 89"/>
        <xdr:cNvSpPr>
          <a:spLocks noChangeShapeType="1"/>
        </xdr:cNvSpPr>
      </xdr:nvSpPr>
      <xdr:spPr bwMode="auto">
        <a:xfrm>
          <a:off x="8439159" y="4339515"/>
          <a:ext cx="2341137" cy="0"/>
        </a:xfrm>
        <a:prstGeom prst="line">
          <a:avLst/>
        </a:prstGeom>
        <a:noFill/>
        <a:ln w="38100">
          <a:solidFill>
            <a:srgbClr val="0000FF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705661</xdr:colOff>
      <xdr:row>19</xdr:row>
      <xdr:rowOff>177400</xdr:rowOff>
    </xdr:from>
    <xdr:to>
      <xdr:col>17</xdr:col>
      <xdr:colOff>16329</xdr:colOff>
      <xdr:row>19</xdr:row>
      <xdr:rowOff>177400</xdr:rowOff>
    </xdr:to>
    <xdr:sp macro="" textlink="">
      <xdr:nvSpPr>
        <xdr:cNvPr id="312" name="Line 89"/>
        <xdr:cNvSpPr>
          <a:spLocks noChangeShapeType="1"/>
        </xdr:cNvSpPr>
      </xdr:nvSpPr>
      <xdr:spPr bwMode="auto">
        <a:xfrm>
          <a:off x="8442294" y="5668854"/>
          <a:ext cx="2362555" cy="0"/>
        </a:xfrm>
        <a:prstGeom prst="line">
          <a:avLst/>
        </a:prstGeom>
        <a:noFill/>
        <a:ln w="38100">
          <a:solidFill>
            <a:srgbClr val="0000FF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717637</xdr:colOff>
      <xdr:row>21</xdr:row>
      <xdr:rowOff>168294</xdr:rowOff>
    </xdr:from>
    <xdr:to>
      <xdr:col>9</xdr:col>
      <xdr:colOff>289985</xdr:colOff>
      <xdr:row>21</xdr:row>
      <xdr:rowOff>168295</xdr:rowOff>
    </xdr:to>
    <xdr:cxnSp macro="">
      <xdr:nvCxnSpPr>
        <xdr:cNvPr id="313" name="Straight Arrow Connector 121"/>
        <xdr:cNvCxnSpPr/>
      </xdr:nvCxnSpPr>
      <xdr:spPr>
        <a:xfrm flipV="1">
          <a:off x="8454270" y="6281789"/>
          <a:ext cx="291582" cy="1"/>
        </a:xfrm>
        <a:prstGeom prst="straightConnector1">
          <a:avLst/>
        </a:prstGeom>
        <a:ln w="38100">
          <a:solidFill>
            <a:srgbClr val="0000FF"/>
          </a:solidFill>
          <a:prstDash val="solid"/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5012</xdr:colOff>
      <xdr:row>23</xdr:row>
      <xdr:rowOff>70233</xdr:rowOff>
    </xdr:from>
    <xdr:to>
      <xdr:col>15</xdr:col>
      <xdr:colOff>5013</xdr:colOff>
      <xdr:row>23</xdr:row>
      <xdr:rowOff>70234</xdr:rowOff>
    </xdr:to>
    <xdr:cxnSp macro="">
      <xdr:nvCxnSpPr>
        <xdr:cNvPr id="314" name="Straight Arrow Connector 121"/>
        <xdr:cNvCxnSpPr/>
      </xdr:nvCxnSpPr>
      <xdr:spPr>
        <a:xfrm flipV="1">
          <a:off x="9917292" y="6863337"/>
          <a:ext cx="293078" cy="1"/>
        </a:xfrm>
        <a:prstGeom prst="straightConnector1">
          <a:avLst/>
        </a:prstGeom>
        <a:ln w="38100">
          <a:solidFill>
            <a:srgbClr val="0000FF"/>
          </a:solidFill>
          <a:prstDash val="solid"/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800</xdr:colOff>
      <xdr:row>32</xdr:row>
      <xdr:rowOff>170157</xdr:rowOff>
    </xdr:from>
    <xdr:to>
      <xdr:col>13</xdr:col>
      <xdr:colOff>801</xdr:colOff>
      <xdr:row>32</xdr:row>
      <xdr:rowOff>170158</xdr:rowOff>
    </xdr:to>
    <xdr:cxnSp macro="">
      <xdr:nvCxnSpPr>
        <xdr:cNvPr id="315" name="Straight Arrow Connector 121"/>
        <xdr:cNvCxnSpPr/>
      </xdr:nvCxnSpPr>
      <xdr:spPr>
        <a:xfrm flipV="1">
          <a:off x="9331412" y="9393856"/>
          <a:ext cx="291583" cy="1"/>
        </a:xfrm>
        <a:prstGeom prst="straightConnector1">
          <a:avLst/>
        </a:prstGeom>
        <a:ln w="38100">
          <a:solidFill>
            <a:srgbClr val="0000FF"/>
          </a:solidFill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279552</xdr:colOff>
      <xdr:row>34</xdr:row>
      <xdr:rowOff>167046</xdr:rowOff>
    </xdr:from>
    <xdr:to>
      <xdr:col>15</xdr:col>
      <xdr:colOff>279554</xdr:colOff>
      <xdr:row>34</xdr:row>
      <xdr:rowOff>167047</xdr:rowOff>
    </xdr:to>
    <xdr:cxnSp macro="">
      <xdr:nvCxnSpPr>
        <xdr:cNvPr id="316" name="Straight Arrow Connector 121"/>
        <xdr:cNvCxnSpPr/>
      </xdr:nvCxnSpPr>
      <xdr:spPr>
        <a:xfrm flipV="1">
          <a:off x="10193328" y="10012786"/>
          <a:ext cx="291583" cy="1"/>
        </a:xfrm>
        <a:prstGeom prst="straightConnector1">
          <a:avLst/>
        </a:prstGeom>
        <a:ln w="38100">
          <a:solidFill>
            <a:srgbClr val="0000FF"/>
          </a:solidFill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23737</xdr:colOff>
      <xdr:row>36</xdr:row>
      <xdr:rowOff>78080</xdr:rowOff>
    </xdr:from>
    <xdr:to>
      <xdr:col>16</xdr:col>
      <xdr:colOff>272142</xdr:colOff>
      <xdr:row>36</xdr:row>
      <xdr:rowOff>78081</xdr:rowOff>
    </xdr:to>
    <xdr:cxnSp macro="">
      <xdr:nvCxnSpPr>
        <xdr:cNvPr id="317" name="Straight Arrow Connector 121"/>
        <xdr:cNvCxnSpPr/>
      </xdr:nvCxnSpPr>
      <xdr:spPr>
        <a:xfrm flipV="1">
          <a:off x="8457692" y="10763398"/>
          <a:ext cx="2309268" cy="1"/>
        </a:xfrm>
        <a:prstGeom prst="straightConnector1">
          <a:avLst/>
        </a:prstGeom>
        <a:ln w="38100">
          <a:solidFill>
            <a:srgbClr val="0000FF"/>
          </a:solidFill>
          <a:prstDash val="solid"/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10467</xdr:colOff>
      <xdr:row>53</xdr:row>
      <xdr:rowOff>63548</xdr:rowOff>
    </xdr:from>
    <xdr:to>
      <xdr:col>15</xdr:col>
      <xdr:colOff>19993</xdr:colOff>
      <xdr:row>53</xdr:row>
      <xdr:rowOff>63548</xdr:rowOff>
    </xdr:to>
    <xdr:sp macro="" textlink="">
      <xdr:nvSpPr>
        <xdr:cNvPr id="319" name="Line 93"/>
        <xdr:cNvSpPr>
          <a:spLocks noChangeShapeType="1"/>
        </xdr:cNvSpPr>
      </xdr:nvSpPr>
      <xdr:spPr bwMode="auto">
        <a:xfrm>
          <a:off x="9922747" y="16130444"/>
          <a:ext cx="302603" cy="0"/>
        </a:xfrm>
        <a:prstGeom prst="line">
          <a:avLst/>
        </a:prstGeom>
        <a:noFill/>
        <a:ln w="38100">
          <a:solidFill>
            <a:srgbClr val="0000FF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33618</xdr:colOff>
      <xdr:row>141</xdr:row>
      <xdr:rowOff>134470</xdr:rowOff>
    </xdr:from>
    <xdr:to>
      <xdr:col>11</xdr:col>
      <xdr:colOff>268941</xdr:colOff>
      <xdr:row>141</xdr:row>
      <xdr:rowOff>134470</xdr:rowOff>
    </xdr:to>
    <xdr:cxnSp macro="">
      <xdr:nvCxnSpPr>
        <xdr:cNvPr id="320" name="Straight Arrow Connector 121"/>
        <xdr:cNvCxnSpPr/>
      </xdr:nvCxnSpPr>
      <xdr:spPr>
        <a:xfrm>
          <a:off x="8785412" y="40666146"/>
          <a:ext cx="526676" cy="0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33618</xdr:colOff>
      <xdr:row>142</xdr:row>
      <xdr:rowOff>123265</xdr:rowOff>
    </xdr:from>
    <xdr:to>
      <xdr:col>11</xdr:col>
      <xdr:colOff>268941</xdr:colOff>
      <xdr:row>142</xdr:row>
      <xdr:rowOff>123265</xdr:rowOff>
    </xdr:to>
    <xdr:cxnSp macro="">
      <xdr:nvCxnSpPr>
        <xdr:cNvPr id="321" name="Straight Arrow Connector 121"/>
        <xdr:cNvCxnSpPr/>
      </xdr:nvCxnSpPr>
      <xdr:spPr>
        <a:xfrm>
          <a:off x="8785412" y="40923883"/>
          <a:ext cx="526676" cy="0"/>
        </a:xfrm>
        <a:prstGeom prst="straightConnector1">
          <a:avLst/>
        </a:prstGeom>
        <a:ln w="34925">
          <a:solidFill>
            <a:srgbClr val="0000FF"/>
          </a:solidFill>
          <a:prstDash val="solid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142</xdr:row>
      <xdr:rowOff>134470</xdr:rowOff>
    </xdr:from>
    <xdr:to>
      <xdr:col>15</xdr:col>
      <xdr:colOff>280147</xdr:colOff>
      <xdr:row>142</xdr:row>
      <xdr:rowOff>134470</xdr:rowOff>
    </xdr:to>
    <xdr:cxnSp macro="">
      <xdr:nvCxnSpPr>
        <xdr:cNvPr id="322" name="Straight Arrow Connector 121"/>
        <xdr:cNvCxnSpPr/>
      </xdr:nvCxnSpPr>
      <xdr:spPr>
        <a:xfrm>
          <a:off x="10208559" y="40935088"/>
          <a:ext cx="280147" cy="0"/>
        </a:xfrm>
        <a:prstGeom prst="straightConnector1">
          <a:avLst/>
        </a:prstGeom>
        <a:ln w="34925">
          <a:solidFill>
            <a:srgbClr val="0000FF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22411</xdr:colOff>
      <xdr:row>146</xdr:row>
      <xdr:rowOff>112059</xdr:rowOff>
    </xdr:from>
    <xdr:to>
      <xdr:col>11</xdr:col>
      <xdr:colOff>257734</xdr:colOff>
      <xdr:row>146</xdr:row>
      <xdr:rowOff>112059</xdr:rowOff>
    </xdr:to>
    <xdr:cxnSp macro="">
      <xdr:nvCxnSpPr>
        <xdr:cNvPr id="323" name="Straight Arrow Connector 121"/>
        <xdr:cNvCxnSpPr/>
      </xdr:nvCxnSpPr>
      <xdr:spPr>
        <a:xfrm>
          <a:off x="8774205" y="41999647"/>
          <a:ext cx="526676" cy="0"/>
        </a:xfrm>
        <a:prstGeom prst="straightConnector1">
          <a:avLst/>
        </a:prstGeom>
        <a:ln w="34925">
          <a:solidFill>
            <a:srgbClr val="0000FF"/>
          </a:solidFill>
          <a:prstDash val="solid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22412</xdr:colOff>
      <xdr:row>148</xdr:row>
      <xdr:rowOff>112059</xdr:rowOff>
    </xdr:from>
    <xdr:to>
      <xdr:col>11</xdr:col>
      <xdr:colOff>257735</xdr:colOff>
      <xdr:row>148</xdr:row>
      <xdr:rowOff>112059</xdr:rowOff>
    </xdr:to>
    <xdr:cxnSp macro="">
      <xdr:nvCxnSpPr>
        <xdr:cNvPr id="324" name="Straight Arrow Connector 121"/>
        <xdr:cNvCxnSpPr/>
      </xdr:nvCxnSpPr>
      <xdr:spPr>
        <a:xfrm>
          <a:off x="8774206" y="42537530"/>
          <a:ext cx="526676" cy="0"/>
        </a:xfrm>
        <a:prstGeom prst="straightConnector1">
          <a:avLst/>
        </a:prstGeom>
        <a:ln w="34925">
          <a:solidFill>
            <a:srgbClr val="0000FF"/>
          </a:solidFill>
          <a:prstDash val="solid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22412</xdr:colOff>
      <xdr:row>149</xdr:row>
      <xdr:rowOff>134471</xdr:rowOff>
    </xdr:from>
    <xdr:to>
      <xdr:col>14</xdr:col>
      <xdr:colOff>22412</xdr:colOff>
      <xdr:row>149</xdr:row>
      <xdr:rowOff>134472</xdr:rowOff>
    </xdr:to>
    <xdr:cxnSp macro="">
      <xdr:nvCxnSpPr>
        <xdr:cNvPr id="325" name="Straight Arrow Connector 121"/>
        <xdr:cNvCxnSpPr/>
      </xdr:nvCxnSpPr>
      <xdr:spPr>
        <a:xfrm flipV="1">
          <a:off x="9356912" y="42828883"/>
          <a:ext cx="582706" cy="1"/>
        </a:xfrm>
        <a:prstGeom prst="straightConnector1">
          <a:avLst/>
        </a:prstGeom>
        <a:ln w="34925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33618</xdr:colOff>
      <xdr:row>150</xdr:row>
      <xdr:rowOff>123264</xdr:rowOff>
    </xdr:from>
    <xdr:to>
      <xdr:col>13</xdr:col>
      <xdr:colOff>268941</xdr:colOff>
      <xdr:row>150</xdr:row>
      <xdr:rowOff>123264</xdr:rowOff>
    </xdr:to>
    <xdr:cxnSp macro="">
      <xdr:nvCxnSpPr>
        <xdr:cNvPr id="326" name="Straight Arrow Connector 121"/>
        <xdr:cNvCxnSpPr/>
      </xdr:nvCxnSpPr>
      <xdr:spPr>
        <a:xfrm>
          <a:off x="9368118" y="43097823"/>
          <a:ext cx="526676" cy="0"/>
        </a:xfrm>
        <a:prstGeom prst="straightConnector1">
          <a:avLst/>
        </a:prstGeom>
        <a:ln w="34925">
          <a:solidFill>
            <a:srgbClr val="0000FF"/>
          </a:solidFill>
          <a:prstDash val="solid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123264</xdr:colOff>
      <xdr:row>152</xdr:row>
      <xdr:rowOff>86110</xdr:rowOff>
    </xdr:from>
    <xdr:to>
      <xdr:col>13</xdr:col>
      <xdr:colOff>288364</xdr:colOff>
      <xdr:row>152</xdr:row>
      <xdr:rowOff>86110</xdr:rowOff>
    </xdr:to>
    <xdr:cxnSp macro="">
      <xdr:nvCxnSpPr>
        <xdr:cNvPr id="327" name="Straight Arrow Connector 252"/>
        <xdr:cNvCxnSpPr/>
      </xdr:nvCxnSpPr>
      <xdr:spPr>
        <a:xfrm>
          <a:off x="9734855" y="42654201"/>
          <a:ext cx="165100" cy="0"/>
        </a:xfrm>
        <a:prstGeom prst="straightConnector1">
          <a:avLst/>
        </a:prstGeom>
        <a:ln w="34925">
          <a:solidFill>
            <a:srgbClr val="0000FF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22412</xdr:colOff>
      <xdr:row>153</xdr:row>
      <xdr:rowOff>168088</xdr:rowOff>
    </xdr:from>
    <xdr:to>
      <xdr:col>13</xdr:col>
      <xdr:colOff>187512</xdr:colOff>
      <xdr:row>153</xdr:row>
      <xdr:rowOff>168088</xdr:rowOff>
    </xdr:to>
    <xdr:cxnSp macro="">
      <xdr:nvCxnSpPr>
        <xdr:cNvPr id="328" name="Straight Arrow Connector 252"/>
        <xdr:cNvCxnSpPr/>
      </xdr:nvCxnSpPr>
      <xdr:spPr>
        <a:xfrm>
          <a:off x="9648265" y="43983088"/>
          <a:ext cx="165100" cy="0"/>
        </a:xfrm>
        <a:prstGeom prst="straightConnector1">
          <a:avLst/>
        </a:prstGeom>
        <a:ln w="34925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22412</xdr:colOff>
      <xdr:row>153</xdr:row>
      <xdr:rowOff>134472</xdr:rowOff>
    </xdr:from>
    <xdr:to>
      <xdr:col>19</xdr:col>
      <xdr:colOff>187512</xdr:colOff>
      <xdr:row>153</xdr:row>
      <xdr:rowOff>134472</xdr:rowOff>
    </xdr:to>
    <xdr:cxnSp macro="">
      <xdr:nvCxnSpPr>
        <xdr:cNvPr id="329" name="Straight Arrow Connector 252"/>
        <xdr:cNvCxnSpPr/>
      </xdr:nvCxnSpPr>
      <xdr:spPr>
        <a:xfrm>
          <a:off x="11396383" y="43949472"/>
          <a:ext cx="165100" cy="0"/>
        </a:xfrm>
        <a:prstGeom prst="straightConnector1">
          <a:avLst/>
        </a:prstGeom>
        <a:ln w="34925">
          <a:solidFill>
            <a:schemeClr val="tx1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290614</xdr:colOff>
      <xdr:row>154</xdr:row>
      <xdr:rowOff>120745</xdr:rowOff>
    </xdr:from>
    <xdr:to>
      <xdr:col>15</xdr:col>
      <xdr:colOff>279408</xdr:colOff>
      <xdr:row>154</xdr:row>
      <xdr:rowOff>120745</xdr:rowOff>
    </xdr:to>
    <xdr:cxnSp macro="">
      <xdr:nvCxnSpPr>
        <xdr:cNvPr id="330" name="Straight Arrow Connector 121"/>
        <xdr:cNvCxnSpPr/>
      </xdr:nvCxnSpPr>
      <xdr:spPr>
        <a:xfrm>
          <a:off x="10196614" y="43243018"/>
          <a:ext cx="283203" cy="0"/>
        </a:xfrm>
        <a:prstGeom prst="straightConnector1">
          <a:avLst/>
        </a:prstGeom>
        <a:ln w="34925">
          <a:solidFill>
            <a:srgbClr val="0000FF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11206</xdr:colOff>
      <xdr:row>167</xdr:row>
      <xdr:rowOff>134471</xdr:rowOff>
    </xdr:from>
    <xdr:to>
      <xdr:col>17</xdr:col>
      <xdr:colOff>6973</xdr:colOff>
      <xdr:row>167</xdr:row>
      <xdr:rowOff>134472</xdr:rowOff>
    </xdr:to>
    <xdr:cxnSp macro="">
      <xdr:nvCxnSpPr>
        <xdr:cNvPr id="331" name="Straight Arrow Connector 121"/>
        <xdr:cNvCxnSpPr/>
      </xdr:nvCxnSpPr>
      <xdr:spPr>
        <a:xfrm flipV="1">
          <a:off x="8471647" y="48286147"/>
          <a:ext cx="2326591" cy="1"/>
        </a:xfrm>
        <a:prstGeom prst="straightConnector1">
          <a:avLst/>
        </a:prstGeom>
        <a:ln w="34925">
          <a:solidFill>
            <a:srgbClr val="0000FF"/>
          </a:solidFill>
          <a:prstDash val="solid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705970</xdr:colOff>
      <xdr:row>169</xdr:row>
      <xdr:rowOff>112058</xdr:rowOff>
    </xdr:from>
    <xdr:to>
      <xdr:col>16</xdr:col>
      <xdr:colOff>275914</xdr:colOff>
      <xdr:row>169</xdr:row>
      <xdr:rowOff>112059</xdr:rowOff>
    </xdr:to>
    <xdr:cxnSp macro="">
      <xdr:nvCxnSpPr>
        <xdr:cNvPr id="332" name="Straight Arrow Connector 121"/>
        <xdr:cNvCxnSpPr/>
      </xdr:nvCxnSpPr>
      <xdr:spPr>
        <a:xfrm flipV="1">
          <a:off x="8449235" y="48824029"/>
          <a:ext cx="2326591" cy="1"/>
        </a:xfrm>
        <a:prstGeom prst="straightConnector1">
          <a:avLst/>
        </a:prstGeom>
        <a:ln w="34925">
          <a:solidFill>
            <a:srgbClr val="0000FF"/>
          </a:solidFill>
          <a:prstDash val="solid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161</xdr:row>
      <xdr:rowOff>62884</xdr:rowOff>
    </xdr:from>
    <xdr:to>
      <xdr:col>16</xdr:col>
      <xdr:colOff>268941</xdr:colOff>
      <xdr:row>161</xdr:row>
      <xdr:rowOff>62885</xdr:rowOff>
    </xdr:to>
    <xdr:cxnSp macro="">
      <xdr:nvCxnSpPr>
        <xdr:cNvPr id="333" name="Straight Arrow Connector 121"/>
        <xdr:cNvCxnSpPr/>
      </xdr:nvCxnSpPr>
      <xdr:spPr>
        <a:xfrm flipV="1">
          <a:off x="8448676" y="45982909"/>
          <a:ext cx="2335865" cy="1"/>
        </a:xfrm>
        <a:prstGeom prst="straightConnector1">
          <a:avLst/>
        </a:prstGeom>
        <a:ln w="34925">
          <a:solidFill>
            <a:srgbClr val="0000FF"/>
          </a:solidFill>
          <a:prstDash val="solid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163</xdr:row>
      <xdr:rowOff>75640</xdr:rowOff>
    </xdr:from>
    <xdr:to>
      <xdr:col>16</xdr:col>
      <xdr:colOff>268940</xdr:colOff>
      <xdr:row>163</xdr:row>
      <xdr:rowOff>75641</xdr:rowOff>
    </xdr:to>
    <xdr:cxnSp macro="">
      <xdr:nvCxnSpPr>
        <xdr:cNvPr id="334" name="Straight Arrow Connector 121"/>
        <xdr:cNvCxnSpPr/>
      </xdr:nvCxnSpPr>
      <xdr:spPr>
        <a:xfrm flipV="1">
          <a:off x="8448675" y="46548115"/>
          <a:ext cx="2335865" cy="1"/>
        </a:xfrm>
        <a:prstGeom prst="straightConnector1">
          <a:avLst/>
        </a:prstGeom>
        <a:ln w="34925">
          <a:solidFill>
            <a:srgbClr val="0000FF"/>
          </a:solidFill>
          <a:prstDash val="solid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705970</xdr:colOff>
      <xdr:row>171</xdr:row>
      <xdr:rowOff>134471</xdr:rowOff>
    </xdr:from>
    <xdr:to>
      <xdr:col>16</xdr:col>
      <xdr:colOff>275914</xdr:colOff>
      <xdr:row>171</xdr:row>
      <xdr:rowOff>134472</xdr:rowOff>
    </xdr:to>
    <xdr:cxnSp macro="">
      <xdr:nvCxnSpPr>
        <xdr:cNvPr id="336" name="Straight Arrow Connector 121"/>
        <xdr:cNvCxnSpPr/>
      </xdr:nvCxnSpPr>
      <xdr:spPr>
        <a:xfrm flipV="1">
          <a:off x="8449235" y="49406736"/>
          <a:ext cx="2326591" cy="1"/>
        </a:xfrm>
        <a:prstGeom prst="straightConnector1">
          <a:avLst/>
        </a:prstGeom>
        <a:ln w="34925">
          <a:solidFill>
            <a:srgbClr val="0000FF"/>
          </a:solidFill>
          <a:prstDash val="solid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704022</xdr:colOff>
      <xdr:row>17</xdr:row>
      <xdr:rowOff>58499</xdr:rowOff>
    </xdr:from>
    <xdr:to>
      <xdr:col>16</xdr:col>
      <xdr:colOff>281862</xdr:colOff>
      <xdr:row>17</xdr:row>
      <xdr:rowOff>58499</xdr:rowOff>
    </xdr:to>
    <xdr:sp macro="" textlink="">
      <xdr:nvSpPr>
        <xdr:cNvPr id="318" name="Line 89"/>
        <xdr:cNvSpPr>
          <a:spLocks noChangeShapeType="1"/>
        </xdr:cNvSpPr>
      </xdr:nvSpPr>
      <xdr:spPr bwMode="auto">
        <a:xfrm>
          <a:off x="8439159" y="4339515"/>
          <a:ext cx="2341137" cy="0"/>
        </a:xfrm>
        <a:prstGeom prst="line">
          <a:avLst/>
        </a:prstGeom>
        <a:noFill/>
        <a:ln w="38100">
          <a:solidFill>
            <a:srgbClr val="0000FF"/>
          </a:solidFill>
          <a:prstDash val="solid"/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</xdr:colOff>
      <xdr:row>121</xdr:row>
      <xdr:rowOff>173181</xdr:rowOff>
    </xdr:from>
    <xdr:to>
      <xdr:col>16</xdr:col>
      <xdr:colOff>292407</xdr:colOff>
      <xdr:row>121</xdr:row>
      <xdr:rowOff>173182</xdr:rowOff>
    </xdr:to>
    <xdr:cxnSp macro="">
      <xdr:nvCxnSpPr>
        <xdr:cNvPr id="347" name="Straight Arrow Connector 121"/>
        <xdr:cNvCxnSpPr/>
      </xdr:nvCxnSpPr>
      <xdr:spPr>
        <a:xfrm flipV="1">
          <a:off x="8433956" y="34203408"/>
          <a:ext cx="2353269" cy="1"/>
        </a:xfrm>
        <a:prstGeom prst="straightConnector1">
          <a:avLst/>
        </a:prstGeom>
        <a:ln w="38100">
          <a:solidFill>
            <a:srgbClr val="0000FF"/>
          </a:solidFill>
          <a:prstDash val="solid"/>
          <a:headEnd type="triangle"/>
          <a:tailEnd type="triangle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160261</xdr:colOff>
      <xdr:row>131</xdr:row>
      <xdr:rowOff>116533</xdr:rowOff>
    </xdr:from>
    <xdr:to>
      <xdr:col>15</xdr:col>
      <xdr:colOff>160260</xdr:colOff>
      <xdr:row>131</xdr:row>
      <xdr:rowOff>116534</xdr:rowOff>
    </xdr:to>
    <xdr:cxnSp macro="">
      <xdr:nvCxnSpPr>
        <xdr:cNvPr id="349" name="Straight Arrow Connector 121"/>
        <xdr:cNvCxnSpPr/>
      </xdr:nvCxnSpPr>
      <xdr:spPr>
        <a:xfrm flipV="1">
          <a:off x="10072541" y="37086093"/>
          <a:ext cx="293076" cy="1"/>
        </a:xfrm>
        <a:prstGeom prst="straightConnector1">
          <a:avLst/>
        </a:prstGeom>
        <a:ln w="34925">
          <a:solidFill>
            <a:srgbClr val="0000FF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165</xdr:row>
      <xdr:rowOff>151840</xdr:rowOff>
    </xdr:from>
    <xdr:to>
      <xdr:col>16</xdr:col>
      <xdr:colOff>268940</xdr:colOff>
      <xdr:row>165</xdr:row>
      <xdr:rowOff>151841</xdr:rowOff>
    </xdr:to>
    <xdr:cxnSp macro="">
      <xdr:nvCxnSpPr>
        <xdr:cNvPr id="355" name="Straight Arrow Connector 121"/>
        <xdr:cNvCxnSpPr/>
      </xdr:nvCxnSpPr>
      <xdr:spPr>
        <a:xfrm flipV="1">
          <a:off x="8448675" y="47176765"/>
          <a:ext cx="2335865" cy="1"/>
        </a:xfrm>
        <a:prstGeom prst="straightConnector1">
          <a:avLst/>
        </a:prstGeom>
        <a:ln w="34925">
          <a:solidFill>
            <a:srgbClr val="0000FF"/>
          </a:solidFill>
          <a:prstDash val="solid"/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9"/>
  <sheetViews>
    <sheetView tabSelected="1" view="pageBreakPreview" zoomScale="90" zoomScaleNormal="90" zoomScaleSheetLayoutView="90" workbookViewId="0">
      <pane ySplit="6" topLeftCell="A148" activePane="bottomLeft" state="frozen"/>
      <selection pane="bottomLeft" activeCell="F155" sqref="F155"/>
    </sheetView>
  </sheetViews>
  <sheetFormatPr defaultRowHeight="13.5" x14ac:dyDescent="0.25"/>
  <cols>
    <col min="1" max="1" width="7" style="7" customWidth="1"/>
    <col min="2" max="2" width="61.85546875" style="7" customWidth="1"/>
    <col min="3" max="3" width="4.140625" style="31" customWidth="1"/>
    <col min="4" max="5" width="7.7109375" style="7" customWidth="1"/>
    <col min="6" max="6" width="8.42578125" style="7" customWidth="1"/>
    <col min="7" max="7" width="10.7109375" style="7" customWidth="1"/>
    <col min="8" max="8" width="8.42578125" style="7" customWidth="1"/>
    <col min="9" max="9" width="10.7109375" style="7" customWidth="1"/>
    <col min="10" max="21" width="4.42578125" style="7" customWidth="1"/>
    <col min="22" max="22" width="14.28515625" style="7" customWidth="1"/>
    <col min="23" max="23" width="15" style="7" customWidth="1"/>
    <col min="24" max="24" width="0.5703125" style="7" customWidth="1"/>
    <col min="25" max="16384" width="9.140625" style="7"/>
  </cols>
  <sheetData>
    <row r="1" spans="1:25" s="4" customFormat="1" ht="26.25" x14ac:dyDescent="0.4">
      <c r="A1" s="2" t="s">
        <v>149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5" s="4" customFormat="1" ht="26.25" x14ac:dyDescent="0.4">
      <c r="A2" s="2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5" ht="3.75" customHeight="1" x14ac:dyDescent="0.35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W3" s="4"/>
    </row>
    <row r="4" spans="1:25" s="5" customFormat="1" ht="21.75" customHeight="1" x14ac:dyDescent="0.35">
      <c r="A4" s="8" t="s">
        <v>0</v>
      </c>
      <c r="B4" s="260" t="s">
        <v>126</v>
      </c>
      <c r="C4" s="8"/>
      <c r="D4" s="262" t="s">
        <v>1</v>
      </c>
      <c r="E4" s="263"/>
      <c r="F4" s="264"/>
      <c r="G4" s="262" t="s">
        <v>2</v>
      </c>
      <c r="H4" s="263"/>
      <c r="I4" s="264"/>
      <c r="J4" s="262" t="s">
        <v>3</v>
      </c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4"/>
      <c r="V4" s="266" t="s">
        <v>26</v>
      </c>
      <c r="W4" s="260" t="s">
        <v>4</v>
      </c>
    </row>
    <row r="5" spans="1:25" s="5" customFormat="1" ht="21.75" customHeight="1" x14ac:dyDescent="0.35">
      <c r="A5" s="9" t="s">
        <v>5</v>
      </c>
      <c r="B5" s="265"/>
      <c r="C5" s="9"/>
      <c r="D5" s="260" t="s">
        <v>6</v>
      </c>
      <c r="E5" s="260" t="s">
        <v>7</v>
      </c>
      <c r="F5" s="260" t="s">
        <v>8</v>
      </c>
      <c r="G5" s="260" t="s">
        <v>9</v>
      </c>
      <c r="H5" s="260" t="s">
        <v>128</v>
      </c>
      <c r="I5" s="260" t="s">
        <v>129</v>
      </c>
      <c r="J5" s="262" t="s">
        <v>125</v>
      </c>
      <c r="K5" s="263"/>
      <c r="L5" s="264"/>
      <c r="M5" s="262" t="s">
        <v>150</v>
      </c>
      <c r="N5" s="263"/>
      <c r="O5" s="263"/>
      <c r="P5" s="263"/>
      <c r="Q5" s="263"/>
      <c r="R5" s="263"/>
      <c r="S5" s="263"/>
      <c r="T5" s="263"/>
      <c r="U5" s="264"/>
      <c r="V5" s="267"/>
      <c r="W5" s="265"/>
    </row>
    <row r="6" spans="1:25" s="5" customFormat="1" ht="21.75" customHeight="1" x14ac:dyDescent="0.35">
      <c r="A6" s="10" t="s">
        <v>10</v>
      </c>
      <c r="B6" s="261"/>
      <c r="C6" s="10"/>
      <c r="D6" s="261"/>
      <c r="E6" s="261"/>
      <c r="F6" s="261"/>
      <c r="G6" s="261"/>
      <c r="H6" s="261"/>
      <c r="I6" s="261"/>
      <c r="J6" s="11" t="s">
        <v>11</v>
      </c>
      <c r="K6" s="11" t="s">
        <v>12</v>
      </c>
      <c r="L6" s="11" t="s">
        <v>13</v>
      </c>
      <c r="M6" s="11" t="s">
        <v>14</v>
      </c>
      <c r="N6" s="11" t="s">
        <v>15</v>
      </c>
      <c r="O6" s="11" t="s">
        <v>16</v>
      </c>
      <c r="P6" s="11" t="s">
        <v>17</v>
      </c>
      <c r="Q6" s="11" t="s">
        <v>18</v>
      </c>
      <c r="R6" s="11" t="s">
        <v>19</v>
      </c>
      <c r="S6" s="11" t="s">
        <v>20</v>
      </c>
      <c r="T6" s="11" t="s">
        <v>21</v>
      </c>
      <c r="U6" s="11" t="s">
        <v>22</v>
      </c>
      <c r="V6" s="245"/>
      <c r="W6" s="261"/>
    </row>
    <row r="7" spans="1:25" s="5" customFormat="1" ht="21.75" customHeight="1" x14ac:dyDescent="0.35">
      <c r="A7" s="9"/>
      <c r="B7" s="114" t="s">
        <v>28</v>
      </c>
      <c r="C7" s="9"/>
      <c r="D7" s="161"/>
      <c r="E7" s="161"/>
      <c r="F7" s="161"/>
      <c r="G7" s="161"/>
      <c r="H7" s="16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62"/>
      <c r="W7" s="161"/>
    </row>
    <row r="8" spans="1:25" s="125" customFormat="1" ht="23.25" customHeight="1" x14ac:dyDescent="0.35">
      <c r="A8" s="90"/>
      <c r="B8" s="89" t="s">
        <v>52</v>
      </c>
      <c r="C8" s="91"/>
      <c r="D8" s="92"/>
      <c r="E8" s="93"/>
      <c r="F8" s="94"/>
      <c r="G8" s="94"/>
      <c r="H8" s="94"/>
      <c r="I8" s="94"/>
      <c r="J8" s="93"/>
      <c r="K8" s="93"/>
      <c r="L8" s="93"/>
      <c r="M8" s="93"/>
      <c r="N8" s="93"/>
      <c r="O8" s="93"/>
      <c r="P8" s="95"/>
      <c r="Q8" s="95"/>
      <c r="R8" s="95"/>
      <c r="S8" s="93"/>
      <c r="T8" s="93"/>
      <c r="U8" s="93"/>
      <c r="V8" s="91"/>
      <c r="W8" s="92"/>
    </row>
    <row r="9" spans="1:25" s="125" customFormat="1" ht="23.25" customHeight="1" x14ac:dyDescent="0.35">
      <c r="A9" s="44">
        <v>1</v>
      </c>
      <c r="B9" s="1" t="s">
        <v>30</v>
      </c>
      <c r="C9" s="37" t="s">
        <v>23</v>
      </c>
      <c r="D9" s="38" t="s">
        <v>31</v>
      </c>
      <c r="E9" s="39"/>
      <c r="F9" s="39"/>
      <c r="G9" s="39"/>
      <c r="H9" s="39"/>
      <c r="I9" s="3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59" t="s">
        <v>134</v>
      </c>
      <c r="W9" s="246" t="s">
        <v>202</v>
      </c>
    </row>
    <row r="10" spans="1:25" s="5" customFormat="1" ht="24.75" customHeight="1" x14ac:dyDescent="0.35">
      <c r="A10" s="41"/>
      <c r="B10" s="33"/>
      <c r="C10" s="41" t="s">
        <v>24</v>
      </c>
      <c r="D10" s="177" t="s">
        <v>241</v>
      </c>
      <c r="E10" s="33"/>
      <c r="F10" s="33"/>
      <c r="G10" s="33"/>
      <c r="H10" s="33"/>
      <c r="I10" s="3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245"/>
      <c r="W10" s="247"/>
      <c r="X10" s="40">
        <v>1</v>
      </c>
      <c r="Y10" s="40"/>
    </row>
    <row r="11" spans="1:25" s="5" customFormat="1" ht="24.75" customHeight="1" x14ac:dyDescent="0.35">
      <c r="A11" s="44">
        <v>2</v>
      </c>
      <c r="B11" s="1" t="s">
        <v>32</v>
      </c>
      <c r="C11" s="37" t="s">
        <v>23</v>
      </c>
      <c r="D11" s="32" t="s">
        <v>33</v>
      </c>
      <c r="E11" s="39"/>
      <c r="F11" s="39"/>
      <c r="G11" s="39"/>
      <c r="H11" s="39"/>
      <c r="I11" s="3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44" t="s">
        <v>147</v>
      </c>
      <c r="W11" s="248" t="s">
        <v>202</v>
      </c>
      <c r="X11" s="40"/>
      <c r="Y11" s="40"/>
    </row>
    <row r="12" spans="1:25" s="5" customFormat="1" ht="24.75" customHeight="1" x14ac:dyDescent="0.35">
      <c r="A12" s="41"/>
      <c r="B12" s="33"/>
      <c r="C12" s="41" t="s">
        <v>24</v>
      </c>
      <c r="D12" s="177" t="s">
        <v>198</v>
      </c>
      <c r="E12" s="33"/>
      <c r="F12" s="33"/>
      <c r="G12" s="33"/>
      <c r="H12" s="33"/>
      <c r="I12" s="3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245"/>
      <c r="W12" s="247"/>
      <c r="X12" s="40"/>
      <c r="Y12" s="40"/>
    </row>
    <row r="13" spans="1:25" s="5" customFormat="1" ht="24.75" customHeight="1" x14ac:dyDescent="0.35">
      <c r="A13" s="44">
        <v>3</v>
      </c>
      <c r="B13" s="1" t="s">
        <v>34</v>
      </c>
      <c r="C13" s="37" t="s">
        <v>23</v>
      </c>
      <c r="D13" s="32" t="s">
        <v>35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259" t="s">
        <v>134</v>
      </c>
      <c r="W13" s="248" t="s">
        <v>202</v>
      </c>
      <c r="X13" s="40"/>
      <c r="Y13" s="40"/>
    </row>
    <row r="14" spans="1:25" s="5" customFormat="1" ht="24.75" customHeight="1" x14ac:dyDescent="0.35">
      <c r="A14" s="41"/>
      <c r="B14" s="33"/>
      <c r="C14" s="41" t="s">
        <v>24</v>
      </c>
      <c r="D14" s="177" t="s">
        <v>199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245"/>
      <c r="W14" s="249"/>
      <c r="X14" s="40"/>
      <c r="Y14" s="40"/>
    </row>
    <row r="15" spans="1:25" s="5" customFormat="1" ht="24.75" customHeight="1" x14ac:dyDescent="0.35">
      <c r="A15" s="44">
        <v>4</v>
      </c>
      <c r="B15" s="1" t="s">
        <v>36</v>
      </c>
      <c r="C15" s="37" t="s">
        <v>23</v>
      </c>
      <c r="D15" s="32" t="s">
        <v>37</v>
      </c>
      <c r="E15" s="39"/>
      <c r="F15" s="39"/>
      <c r="G15" s="39"/>
      <c r="H15" s="39"/>
      <c r="I15" s="3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44" t="s">
        <v>193</v>
      </c>
      <c r="W15" s="244" t="s">
        <v>227</v>
      </c>
      <c r="X15" s="40"/>
      <c r="Y15" s="40"/>
    </row>
    <row r="16" spans="1:25" s="5" customFormat="1" ht="24.75" customHeight="1" x14ac:dyDescent="0.35">
      <c r="A16" s="41"/>
      <c r="B16" s="33"/>
      <c r="C16" s="41" t="s">
        <v>24</v>
      </c>
      <c r="D16" s="177" t="s">
        <v>200</v>
      </c>
      <c r="E16" s="33"/>
      <c r="F16" s="33"/>
      <c r="G16" s="33"/>
      <c r="H16" s="33"/>
      <c r="I16" s="33"/>
      <c r="J16" s="317" t="s">
        <v>233</v>
      </c>
      <c r="K16" s="318"/>
      <c r="L16" s="318"/>
      <c r="M16" s="318"/>
      <c r="N16" s="318"/>
      <c r="O16" s="318"/>
      <c r="P16" s="318"/>
      <c r="Q16" s="319"/>
      <c r="R16" s="43"/>
      <c r="S16" s="43"/>
      <c r="T16" s="43"/>
      <c r="U16" s="43"/>
      <c r="V16" s="245"/>
      <c r="W16" s="245"/>
      <c r="X16" s="40">
        <v>1</v>
      </c>
      <c r="Y16" s="40"/>
    </row>
    <row r="17" spans="1:25" s="5" customFormat="1" ht="24.75" customHeight="1" x14ac:dyDescent="0.35">
      <c r="A17" s="44">
        <v>5</v>
      </c>
      <c r="B17" s="1" t="s">
        <v>38</v>
      </c>
      <c r="C17" s="37" t="s">
        <v>23</v>
      </c>
      <c r="D17" s="32" t="s">
        <v>37</v>
      </c>
      <c r="E17" s="39"/>
      <c r="F17" s="39"/>
      <c r="G17" s="39"/>
      <c r="H17" s="39"/>
      <c r="I17" s="3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44" t="s">
        <v>193</v>
      </c>
      <c r="W17" s="244" t="s">
        <v>227</v>
      </c>
      <c r="X17" s="40"/>
      <c r="Y17" s="40"/>
    </row>
    <row r="18" spans="1:25" s="5" customFormat="1" ht="24.75" customHeight="1" x14ac:dyDescent="0.35">
      <c r="A18" s="41"/>
      <c r="B18" s="33"/>
      <c r="C18" s="41" t="s">
        <v>24</v>
      </c>
      <c r="D18" s="177" t="s">
        <v>201</v>
      </c>
      <c r="E18" s="33"/>
      <c r="F18" s="33"/>
      <c r="G18" s="33"/>
      <c r="H18" s="33"/>
      <c r="I18" s="33"/>
      <c r="J18" s="317" t="s">
        <v>234</v>
      </c>
      <c r="K18" s="318"/>
      <c r="L18" s="318"/>
      <c r="M18" s="318"/>
      <c r="N18" s="318"/>
      <c r="O18" s="318"/>
      <c r="P18" s="318"/>
      <c r="Q18" s="319"/>
      <c r="R18" s="43"/>
      <c r="S18" s="43"/>
      <c r="T18" s="43"/>
      <c r="U18" s="43"/>
      <c r="V18" s="245"/>
      <c r="W18" s="245"/>
      <c r="X18" s="40"/>
      <c r="Y18" s="40"/>
    </row>
    <row r="19" spans="1:25" s="5" customFormat="1" ht="24.75" customHeight="1" x14ac:dyDescent="0.35">
      <c r="A19" s="44">
        <v>6</v>
      </c>
      <c r="B19" s="1" t="s">
        <v>112</v>
      </c>
      <c r="C19" s="37" t="s">
        <v>23</v>
      </c>
      <c r="D19" s="32" t="s">
        <v>39</v>
      </c>
      <c r="E19" s="39"/>
      <c r="F19" s="39"/>
      <c r="G19" s="39"/>
      <c r="H19" s="39"/>
      <c r="I19" s="3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44" t="s">
        <v>193</v>
      </c>
      <c r="W19" s="246" t="s">
        <v>202</v>
      </c>
      <c r="X19" s="40"/>
      <c r="Y19" s="40"/>
    </row>
    <row r="20" spans="1:25" s="5" customFormat="1" ht="24.75" customHeight="1" x14ac:dyDescent="0.35">
      <c r="A20" s="41"/>
      <c r="B20" s="33" t="s">
        <v>113</v>
      </c>
      <c r="C20" s="41" t="s">
        <v>24</v>
      </c>
      <c r="D20" s="177" t="s">
        <v>35</v>
      </c>
      <c r="E20" s="33"/>
      <c r="F20" s="33"/>
      <c r="G20" s="33"/>
      <c r="H20" s="33"/>
      <c r="I20" s="3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245"/>
      <c r="W20" s="247"/>
      <c r="X20" s="40"/>
      <c r="Y20" s="40"/>
    </row>
    <row r="21" spans="1:25" s="5" customFormat="1" ht="24.75" customHeight="1" x14ac:dyDescent="0.35">
      <c r="A21" s="44">
        <v>7</v>
      </c>
      <c r="B21" s="1" t="s">
        <v>114</v>
      </c>
      <c r="C21" s="37" t="s">
        <v>23</v>
      </c>
      <c r="D21" s="32" t="s">
        <v>40</v>
      </c>
      <c r="E21" s="39"/>
      <c r="F21" s="39"/>
      <c r="G21" s="39"/>
      <c r="H21" s="47"/>
      <c r="I21" s="39"/>
      <c r="J21" s="1"/>
      <c r="K21" s="1"/>
      <c r="L21" s="47"/>
      <c r="M21" s="1"/>
      <c r="N21" s="1"/>
      <c r="O21" s="1"/>
      <c r="P21" s="1"/>
      <c r="Q21" s="1"/>
      <c r="R21" s="1"/>
      <c r="S21" s="1"/>
      <c r="T21" s="1"/>
      <c r="U21" s="47"/>
      <c r="V21" s="244" t="s">
        <v>193</v>
      </c>
      <c r="W21" s="248" t="s">
        <v>202</v>
      </c>
      <c r="X21" s="40"/>
      <c r="Y21" s="40"/>
    </row>
    <row r="22" spans="1:25" s="5" customFormat="1" ht="24.75" customHeight="1" x14ac:dyDescent="0.35">
      <c r="A22" s="41"/>
      <c r="B22" s="33"/>
      <c r="C22" s="41" t="s">
        <v>24</v>
      </c>
      <c r="D22" s="177" t="s">
        <v>40</v>
      </c>
      <c r="E22" s="33"/>
      <c r="F22" s="33"/>
      <c r="G22" s="33"/>
      <c r="H22" s="33"/>
      <c r="I22" s="3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8"/>
      <c r="V22" s="245"/>
      <c r="W22" s="247"/>
      <c r="X22" s="40">
        <v>1</v>
      </c>
      <c r="Y22" s="40"/>
    </row>
    <row r="23" spans="1:25" s="5" customFormat="1" ht="24.75" customHeight="1" x14ac:dyDescent="0.35">
      <c r="A23" s="44">
        <v>8</v>
      </c>
      <c r="B23" s="1" t="s">
        <v>41</v>
      </c>
      <c r="C23" s="44" t="s">
        <v>23</v>
      </c>
      <c r="D23" s="32" t="s">
        <v>42</v>
      </c>
      <c r="E23" s="39"/>
      <c r="F23" s="39"/>
      <c r="G23" s="39"/>
      <c r="H23" s="39"/>
      <c r="I23" s="39"/>
      <c r="J23" s="1"/>
      <c r="K23" s="1"/>
      <c r="L23" s="1"/>
      <c r="M23" s="1"/>
      <c r="N23" s="1"/>
      <c r="O23" s="59"/>
      <c r="P23" s="1"/>
      <c r="Q23" s="1"/>
      <c r="R23" s="39"/>
      <c r="S23" s="47"/>
      <c r="T23" s="39"/>
      <c r="U23" s="39"/>
      <c r="V23" s="244" t="s">
        <v>193</v>
      </c>
      <c r="W23" s="244" t="s">
        <v>227</v>
      </c>
      <c r="X23" s="40"/>
      <c r="Y23" s="40"/>
    </row>
    <row r="24" spans="1:25" s="5" customFormat="1" ht="24.75" customHeight="1" x14ac:dyDescent="0.35">
      <c r="A24" s="41"/>
      <c r="B24" s="33" t="s">
        <v>43</v>
      </c>
      <c r="C24" s="41" t="s">
        <v>24</v>
      </c>
      <c r="D24" s="212" t="s">
        <v>40</v>
      </c>
      <c r="E24" s="33"/>
      <c r="F24" s="33"/>
      <c r="G24" s="33"/>
      <c r="H24" s="33"/>
      <c r="I24" s="33"/>
      <c r="J24" s="317" t="s">
        <v>235</v>
      </c>
      <c r="K24" s="318"/>
      <c r="L24" s="318"/>
      <c r="M24" s="318"/>
      <c r="N24" s="318"/>
      <c r="O24" s="318"/>
      <c r="P24" s="318"/>
      <c r="Q24" s="319"/>
      <c r="R24" s="33"/>
      <c r="S24" s="43"/>
      <c r="T24" s="33"/>
      <c r="U24" s="33"/>
      <c r="V24" s="245"/>
      <c r="W24" s="245"/>
      <c r="X24" s="40">
        <v>1</v>
      </c>
      <c r="Y24" s="40"/>
    </row>
    <row r="25" spans="1:25" s="5" customFormat="1" ht="24.75" customHeight="1" x14ac:dyDescent="0.35">
      <c r="A25" s="44">
        <v>9</v>
      </c>
      <c r="B25" s="1" t="s">
        <v>115</v>
      </c>
      <c r="C25" s="37" t="s">
        <v>23</v>
      </c>
      <c r="D25" s="32" t="s">
        <v>40</v>
      </c>
      <c r="E25" s="39"/>
      <c r="F25" s="39"/>
      <c r="G25" s="39"/>
      <c r="H25" s="39"/>
      <c r="I25" s="3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47"/>
      <c r="V25" s="244" t="s">
        <v>193</v>
      </c>
      <c r="W25" s="248" t="s">
        <v>202</v>
      </c>
      <c r="X25" s="40"/>
      <c r="Y25" s="40"/>
    </row>
    <row r="26" spans="1:25" s="5" customFormat="1" ht="24.75" customHeight="1" x14ac:dyDescent="0.35">
      <c r="A26" s="41"/>
      <c r="B26" s="33"/>
      <c r="C26" s="41" t="s">
        <v>24</v>
      </c>
      <c r="D26" s="177" t="s">
        <v>40</v>
      </c>
      <c r="E26" s="33"/>
      <c r="F26" s="33"/>
      <c r="G26" s="33"/>
      <c r="H26" s="33"/>
      <c r="I26" s="3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245"/>
      <c r="W26" s="247"/>
      <c r="X26" s="40">
        <v>1</v>
      </c>
      <c r="Y26" s="40"/>
    </row>
    <row r="27" spans="1:25" s="5" customFormat="1" ht="19.5" customHeight="1" x14ac:dyDescent="0.35">
      <c r="A27" s="248">
        <v>10</v>
      </c>
      <c r="B27" s="60" t="s">
        <v>116</v>
      </c>
      <c r="C27" s="248" t="s">
        <v>23</v>
      </c>
      <c r="D27" s="213" t="s">
        <v>228</v>
      </c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44" t="s">
        <v>193</v>
      </c>
      <c r="W27" s="244" t="s">
        <v>227</v>
      </c>
      <c r="X27" s="40"/>
      <c r="Y27" s="40"/>
    </row>
    <row r="28" spans="1:25" s="5" customFormat="1" ht="19.5" customHeight="1" x14ac:dyDescent="0.35">
      <c r="A28" s="246"/>
      <c r="B28" s="53"/>
      <c r="C28" s="246"/>
      <c r="D28" s="214" t="s">
        <v>229</v>
      </c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59"/>
      <c r="W28" s="259"/>
      <c r="X28" s="40"/>
      <c r="Y28" s="40"/>
    </row>
    <row r="29" spans="1:25" s="5" customFormat="1" ht="24.75" customHeight="1" x14ac:dyDescent="0.35">
      <c r="A29" s="41"/>
      <c r="B29" s="33"/>
      <c r="C29" s="210" t="s">
        <v>24</v>
      </c>
      <c r="D29" s="212" t="s">
        <v>42</v>
      </c>
      <c r="E29" s="43"/>
      <c r="F29" s="43"/>
      <c r="G29" s="43"/>
      <c r="H29" s="43"/>
      <c r="I29" s="43"/>
      <c r="J29" s="317" t="s">
        <v>236</v>
      </c>
      <c r="K29" s="318"/>
      <c r="L29" s="318"/>
      <c r="M29" s="318"/>
      <c r="N29" s="318"/>
      <c r="O29" s="318"/>
      <c r="P29" s="318"/>
      <c r="Q29" s="319"/>
      <c r="R29" s="48"/>
      <c r="S29" s="48"/>
      <c r="T29" s="48"/>
      <c r="U29" s="43"/>
      <c r="V29" s="245"/>
      <c r="W29" s="245"/>
      <c r="X29" s="40">
        <v>1</v>
      </c>
      <c r="Y29" s="40"/>
    </row>
    <row r="30" spans="1:25" s="5" customFormat="1" ht="24.75" customHeight="1" x14ac:dyDescent="0.35">
      <c r="A30" s="44">
        <v>11</v>
      </c>
      <c r="B30" s="1" t="s">
        <v>117</v>
      </c>
      <c r="C30" s="37" t="s">
        <v>23</v>
      </c>
      <c r="D30" s="32" t="s">
        <v>44</v>
      </c>
      <c r="E30" s="39"/>
      <c r="F30" s="39"/>
      <c r="G30" s="39"/>
      <c r="H30" s="39"/>
      <c r="I30" s="3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44" t="s">
        <v>193</v>
      </c>
      <c r="W30" s="248" t="s">
        <v>202</v>
      </c>
      <c r="X30" s="40"/>
      <c r="Y30" s="40"/>
    </row>
    <row r="31" spans="1:25" s="5" customFormat="1" ht="24.75" customHeight="1" x14ac:dyDescent="0.35">
      <c r="A31" s="41"/>
      <c r="B31" s="33"/>
      <c r="C31" s="41" t="s">
        <v>24</v>
      </c>
      <c r="D31" s="177" t="s">
        <v>195</v>
      </c>
      <c r="E31" s="33"/>
      <c r="F31" s="33"/>
      <c r="G31" s="33"/>
      <c r="H31" s="33"/>
      <c r="I31" s="33"/>
      <c r="J31" s="48"/>
      <c r="K31" s="48"/>
      <c r="L31" s="48"/>
      <c r="M31" s="48"/>
      <c r="N31" s="48"/>
      <c r="O31" s="48"/>
      <c r="P31" s="48"/>
      <c r="Q31" s="48"/>
      <c r="R31" s="194"/>
      <c r="S31" s="48"/>
      <c r="T31" s="194"/>
      <c r="U31" s="48"/>
      <c r="V31" s="245"/>
      <c r="W31" s="247"/>
      <c r="X31" s="40">
        <v>1</v>
      </c>
      <c r="Y31" s="40"/>
    </row>
    <row r="32" spans="1:25" s="5" customFormat="1" ht="24.75" customHeight="1" x14ac:dyDescent="0.35">
      <c r="A32" s="44">
        <v>12</v>
      </c>
      <c r="B32" s="1" t="s">
        <v>148</v>
      </c>
      <c r="C32" s="37" t="s">
        <v>23</v>
      </c>
      <c r="D32" s="32" t="s">
        <v>45</v>
      </c>
      <c r="E32" s="39"/>
      <c r="F32" s="39"/>
      <c r="G32" s="39"/>
      <c r="H32" s="39"/>
      <c r="I32" s="3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44" t="s">
        <v>193</v>
      </c>
      <c r="W32" s="246" t="s">
        <v>202</v>
      </c>
      <c r="X32" s="40"/>
      <c r="Y32" s="40"/>
    </row>
    <row r="33" spans="1:25" s="5" customFormat="1" ht="24.75" customHeight="1" x14ac:dyDescent="0.35">
      <c r="A33" s="41"/>
      <c r="B33" s="33" t="s">
        <v>118</v>
      </c>
      <c r="C33" s="41" t="s">
        <v>24</v>
      </c>
      <c r="D33" s="177" t="s">
        <v>45</v>
      </c>
      <c r="E33" s="33"/>
      <c r="F33" s="33"/>
      <c r="G33" s="33"/>
      <c r="H33" s="33"/>
      <c r="I33" s="3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245"/>
      <c r="W33" s="247"/>
      <c r="X33" s="40">
        <v>1</v>
      </c>
      <c r="Y33" s="40"/>
    </row>
    <row r="34" spans="1:25" s="5" customFormat="1" ht="24.75" customHeight="1" x14ac:dyDescent="0.35">
      <c r="A34" s="44">
        <v>13</v>
      </c>
      <c r="B34" s="1" t="s">
        <v>119</v>
      </c>
      <c r="C34" s="37" t="s">
        <v>23</v>
      </c>
      <c r="D34" s="45" t="s">
        <v>45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244" t="s">
        <v>193</v>
      </c>
      <c r="W34" s="248" t="s">
        <v>202</v>
      </c>
      <c r="X34" s="40"/>
      <c r="Y34" s="40"/>
    </row>
    <row r="35" spans="1:25" s="5" customFormat="1" ht="24.75" customHeight="1" x14ac:dyDescent="0.35">
      <c r="A35" s="41"/>
      <c r="B35" s="33" t="s">
        <v>118</v>
      </c>
      <c r="C35" s="41" t="s">
        <v>24</v>
      </c>
      <c r="D35" s="177" t="s">
        <v>45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245"/>
      <c r="W35" s="249"/>
      <c r="X35" s="40">
        <v>1</v>
      </c>
      <c r="Y35" s="40"/>
    </row>
    <row r="36" spans="1:25" s="5" customFormat="1" ht="24.75" customHeight="1" x14ac:dyDescent="0.35">
      <c r="A36" s="35">
        <v>14</v>
      </c>
      <c r="B36" s="36" t="s">
        <v>51</v>
      </c>
      <c r="C36" s="211" t="s">
        <v>23</v>
      </c>
      <c r="D36" s="45" t="s">
        <v>120</v>
      </c>
      <c r="E36" s="46"/>
      <c r="F36" s="46"/>
      <c r="G36" s="46"/>
      <c r="H36" s="46"/>
      <c r="I36" s="4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244" t="s">
        <v>193</v>
      </c>
      <c r="W36" s="250" t="s">
        <v>227</v>
      </c>
      <c r="X36" s="40"/>
      <c r="Y36" s="40"/>
    </row>
    <row r="37" spans="1:25" s="5" customFormat="1" ht="24.75" customHeight="1" x14ac:dyDescent="0.35">
      <c r="A37" s="41"/>
      <c r="B37" s="33"/>
      <c r="C37" s="41" t="s">
        <v>24</v>
      </c>
      <c r="D37" s="177" t="s">
        <v>221</v>
      </c>
      <c r="E37" s="33"/>
      <c r="F37" s="33"/>
      <c r="G37" s="33"/>
      <c r="H37" s="33"/>
      <c r="I37" s="33"/>
      <c r="J37" s="320" t="s">
        <v>249</v>
      </c>
      <c r="K37" s="321"/>
      <c r="L37" s="321"/>
      <c r="M37" s="321"/>
      <c r="N37" s="321"/>
      <c r="O37" s="321"/>
      <c r="P37" s="321"/>
      <c r="Q37" s="322"/>
      <c r="R37" s="43"/>
      <c r="S37" s="43"/>
      <c r="T37" s="43"/>
      <c r="U37" s="43"/>
      <c r="V37" s="245"/>
      <c r="W37" s="251"/>
      <c r="X37" s="40"/>
      <c r="Y37" s="40"/>
    </row>
    <row r="38" spans="1:25" s="5" customFormat="1" ht="24.75" customHeight="1" x14ac:dyDescent="0.35">
      <c r="A38" s="90"/>
      <c r="B38" s="156" t="s">
        <v>102</v>
      </c>
      <c r="C38" s="91"/>
      <c r="D38" s="92"/>
      <c r="E38" s="93"/>
      <c r="F38" s="94"/>
      <c r="G38" s="94"/>
      <c r="H38" s="94"/>
      <c r="I38" s="94"/>
      <c r="J38" s="93"/>
      <c r="K38" s="93"/>
      <c r="L38" s="93"/>
      <c r="M38" s="93"/>
      <c r="N38" s="93"/>
      <c r="O38" s="93"/>
      <c r="P38" s="95"/>
      <c r="Q38" s="95"/>
      <c r="R38" s="95"/>
      <c r="S38" s="93"/>
      <c r="T38" s="93"/>
      <c r="U38" s="93"/>
      <c r="V38" s="138"/>
      <c r="W38" s="139"/>
      <c r="X38" s="40"/>
      <c r="Y38" s="40"/>
    </row>
    <row r="39" spans="1:25" s="5" customFormat="1" ht="24.75" customHeight="1" x14ac:dyDescent="0.35">
      <c r="A39" s="44">
        <v>15</v>
      </c>
      <c r="B39" s="76" t="s">
        <v>175</v>
      </c>
      <c r="C39" s="37" t="s">
        <v>23</v>
      </c>
      <c r="D39" s="115" t="s">
        <v>53</v>
      </c>
      <c r="E39" s="116"/>
      <c r="F39" s="50"/>
      <c r="G39" s="50"/>
      <c r="H39" s="50"/>
      <c r="I39" s="50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246" t="s">
        <v>29</v>
      </c>
      <c r="W39" s="252" t="s">
        <v>202</v>
      </c>
      <c r="X39" s="40"/>
      <c r="Y39" s="40"/>
    </row>
    <row r="40" spans="1:25" s="5" customFormat="1" ht="24.75" customHeight="1" x14ac:dyDescent="0.35">
      <c r="A40" s="41"/>
      <c r="B40" s="63"/>
      <c r="C40" s="82" t="s">
        <v>24</v>
      </c>
      <c r="D40" s="163" t="s">
        <v>53</v>
      </c>
      <c r="E40" s="117"/>
      <c r="F40" s="52"/>
      <c r="G40" s="52"/>
      <c r="H40" s="52"/>
      <c r="I40" s="52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49"/>
      <c r="W40" s="253"/>
      <c r="X40" s="40"/>
      <c r="Y40" s="40"/>
    </row>
    <row r="41" spans="1:25" s="5" customFormat="1" ht="24.75" customHeight="1" x14ac:dyDescent="0.35">
      <c r="A41" s="44">
        <v>16</v>
      </c>
      <c r="B41" s="76" t="s">
        <v>176</v>
      </c>
      <c r="C41" s="37" t="s">
        <v>23</v>
      </c>
      <c r="D41" s="115" t="s">
        <v>40</v>
      </c>
      <c r="E41" s="116"/>
      <c r="F41" s="50"/>
      <c r="G41" s="50"/>
      <c r="H41" s="50"/>
      <c r="I41" s="50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248" t="s">
        <v>29</v>
      </c>
      <c r="W41" s="254" t="s">
        <v>202</v>
      </c>
      <c r="X41" s="40"/>
      <c r="Y41" s="40"/>
    </row>
    <row r="42" spans="1:25" s="5" customFormat="1" ht="24.75" customHeight="1" x14ac:dyDescent="0.35">
      <c r="A42" s="41"/>
      <c r="B42" s="63" t="s">
        <v>177</v>
      </c>
      <c r="C42" s="82" t="s">
        <v>24</v>
      </c>
      <c r="D42" s="163" t="s">
        <v>40</v>
      </c>
      <c r="E42" s="117"/>
      <c r="F42" s="52"/>
      <c r="G42" s="52"/>
      <c r="H42" s="52"/>
      <c r="I42" s="52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49"/>
      <c r="W42" s="253"/>
      <c r="X42" s="40"/>
      <c r="Y42" s="40"/>
    </row>
    <row r="43" spans="1:25" s="5" customFormat="1" ht="24.75" customHeight="1" x14ac:dyDescent="0.35">
      <c r="A43" s="44">
        <v>17</v>
      </c>
      <c r="B43" s="76" t="s">
        <v>54</v>
      </c>
      <c r="C43" s="37" t="s">
        <v>23</v>
      </c>
      <c r="D43" s="115" t="s">
        <v>53</v>
      </c>
      <c r="E43" s="116"/>
      <c r="F43" s="50"/>
      <c r="G43" s="50"/>
      <c r="H43" s="50"/>
      <c r="I43" s="50"/>
      <c r="J43" s="23"/>
      <c r="K43" s="23"/>
      <c r="L43" s="23"/>
      <c r="M43" s="23"/>
      <c r="N43" s="23"/>
      <c r="O43" s="23"/>
      <c r="P43" s="23"/>
      <c r="Q43" s="14"/>
      <c r="R43" s="14"/>
      <c r="S43" s="14"/>
      <c r="T43" s="14"/>
      <c r="U43" s="14"/>
      <c r="V43" s="248" t="s">
        <v>29</v>
      </c>
      <c r="W43" s="254" t="s">
        <v>202</v>
      </c>
      <c r="X43" s="40"/>
      <c r="Y43" s="40"/>
    </row>
    <row r="44" spans="1:25" s="5" customFormat="1" ht="24.75" customHeight="1" x14ac:dyDescent="0.35">
      <c r="A44" s="41"/>
      <c r="B44" s="63" t="s">
        <v>178</v>
      </c>
      <c r="C44" s="82" t="s">
        <v>24</v>
      </c>
      <c r="D44" s="163" t="s">
        <v>53</v>
      </c>
      <c r="E44" s="117"/>
      <c r="F44" s="52"/>
      <c r="G44" s="145"/>
      <c r="H44" s="145"/>
      <c r="I44" s="145"/>
      <c r="J44" s="19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49"/>
      <c r="W44" s="253"/>
      <c r="X44" s="40"/>
      <c r="Y44" s="40"/>
    </row>
    <row r="45" spans="1:25" s="125" customFormat="1" ht="23.25" customHeight="1" x14ac:dyDescent="0.35">
      <c r="A45" s="44">
        <f>SUM(A43+1)</f>
        <v>18</v>
      </c>
      <c r="B45" s="76" t="s">
        <v>55</v>
      </c>
      <c r="C45" s="37" t="s">
        <v>23</v>
      </c>
      <c r="D45" s="115" t="s">
        <v>40</v>
      </c>
      <c r="E45" s="116"/>
      <c r="F45" s="50"/>
      <c r="G45" s="50"/>
      <c r="H45" s="50"/>
      <c r="I45" s="50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248" t="s">
        <v>29</v>
      </c>
      <c r="W45" s="254" t="s">
        <v>202</v>
      </c>
    </row>
    <row r="46" spans="1:25" s="18" customFormat="1" ht="24.75" customHeight="1" x14ac:dyDescent="0.35">
      <c r="A46" s="41"/>
      <c r="B46" s="63" t="s">
        <v>194</v>
      </c>
      <c r="C46" s="82" t="s">
        <v>24</v>
      </c>
      <c r="D46" s="163" t="s">
        <v>40</v>
      </c>
      <c r="E46" s="117"/>
      <c r="F46" s="52"/>
      <c r="G46" s="145"/>
      <c r="H46" s="145"/>
      <c r="I46" s="145"/>
      <c r="J46" s="19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49"/>
      <c r="W46" s="253"/>
    </row>
    <row r="47" spans="1:25" s="18" customFormat="1" ht="24.75" customHeight="1" x14ac:dyDescent="0.35">
      <c r="A47" s="44">
        <v>19</v>
      </c>
      <c r="B47" s="76" t="s">
        <v>186</v>
      </c>
      <c r="C47" s="80" t="s">
        <v>23</v>
      </c>
      <c r="D47" s="119" t="s">
        <v>53</v>
      </c>
      <c r="E47" s="120"/>
      <c r="F47" s="50"/>
      <c r="G47" s="50"/>
      <c r="H47" s="50"/>
      <c r="I47" s="50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48" t="s">
        <v>29</v>
      </c>
      <c r="W47" s="257" t="s">
        <v>203</v>
      </c>
    </row>
    <row r="48" spans="1:25" s="18" customFormat="1" ht="24.75" customHeight="1" x14ac:dyDescent="0.35">
      <c r="A48" s="41"/>
      <c r="B48" s="63" t="s">
        <v>187</v>
      </c>
      <c r="C48" s="82" t="s">
        <v>24</v>
      </c>
      <c r="D48" s="163" t="s">
        <v>53</v>
      </c>
      <c r="E48" s="117"/>
      <c r="F48" s="52"/>
      <c r="G48" s="52"/>
      <c r="H48" s="52"/>
      <c r="I48" s="52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49"/>
      <c r="W48" s="258"/>
    </row>
    <row r="49" spans="1:23" s="18" customFormat="1" ht="24.75" customHeight="1" x14ac:dyDescent="0.35">
      <c r="A49" s="44">
        <v>20</v>
      </c>
      <c r="B49" s="118" t="s">
        <v>188</v>
      </c>
      <c r="C49" s="37" t="s">
        <v>23</v>
      </c>
      <c r="D49" s="119" t="s">
        <v>53</v>
      </c>
      <c r="E49" s="116"/>
      <c r="F49" s="50"/>
      <c r="G49" s="50"/>
      <c r="H49" s="50"/>
      <c r="I49" s="50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248" t="s">
        <v>29</v>
      </c>
      <c r="W49" s="254" t="s">
        <v>202</v>
      </c>
    </row>
    <row r="50" spans="1:23" s="18" customFormat="1" ht="24.75" customHeight="1" x14ac:dyDescent="0.35">
      <c r="A50" s="41"/>
      <c r="B50" s="63" t="s">
        <v>189</v>
      </c>
      <c r="C50" s="82" t="s">
        <v>24</v>
      </c>
      <c r="D50" s="163" t="s">
        <v>53</v>
      </c>
      <c r="E50" s="117"/>
      <c r="F50" s="52"/>
      <c r="G50" s="52"/>
      <c r="H50" s="52"/>
      <c r="I50" s="52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49"/>
      <c r="W50" s="253"/>
    </row>
    <row r="51" spans="1:23" s="18" customFormat="1" ht="24.75" customHeight="1" x14ac:dyDescent="0.35">
      <c r="A51" s="44">
        <f>SUM(A49+1)</f>
        <v>21</v>
      </c>
      <c r="B51" s="76" t="s">
        <v>179</v>
      </c>
      <c r="C51" s="37" t="s">
        <v>23</v>
      </c>
      <c r="D51" s="80" t="s">
        <v>56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248" t="s">
        <v>29</v>
      </c>
      <c r="W51" s="257" t="s">
        <v>203</v>
      </c>
    </row>
    <row r="52" spans="1:23" s="18" customFormat="1" ht="24.75" customHeight="1" x14ac:dyDescent="0.35">
      <c r="A52" s="124"/>
      <c r="B52" s="63"/>
      <c r="C52" s="82" t="s">
        <v>24</v>
      </c>
      <c r="D52" s="165" t="s">
        <v>56</v>
      </c>
      <c r="E52" s="171"/>
      <c r="F52" s="145"/>
      <c r="G52" s="145"/>
      <c r="H52" s="145"/>
      <c r="I52" s="145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249"/>
      <c r="W52" s="258"/>
    </row>
    <row r="53" spans="1:23" s="18" customFormat="1" ht="24.75" customHeight="1" x14ac:dyDescent="0.35">
      <c r="A53" s="122">
        <v>22</v>
      </c>
      <c r="B53" s="121" t="s">
        <v>180</v>
      </c>
      <c r="C53" s="37" t="s">
        <v>23</v>
      </c>
      <c r="D53" s="119" t="s">
        <v>42</v>
      </c>
      <c r="E53" s="120"/>
      <c r="F53" s="150"/>
      <c r="G53" s="150"/>
      <c r="H53" s="150"/>
      <c r="I53" s="150"/>
      <c r="J53" s="187"/>
      <c r="K53" s="187"/>
      <c r="L53" s="187"/>
      <c r="M53" s="187"/>
      <c r="N53" s="187"/>
      <c r="O53" s="187"/>
      <c r="P53" s="187"/>
      <c r="Q53" s="187"/>
      <c r="R53" s="23"/>
      <c r="S53" s="23"/>
      <c r="T53" s="23"/>
      <c r="U53" s="23"/>
      <c r="V53" s="248" t="s">
        <v>29</v>
      </c>
      <c r="W53" s="304" t="s">
        <v>227</v>
      </c>
    </row>
    <row r="54" spans="1:23" s="26" customFormat="1" ht="23.25" customHeight="1" x14ac:dyDescent="0.35">
      <c r="A54" s="41"/>
      <c r="B54" s="170"/>
      <c r="C54" s="82" t="s">
        <v>24</v>
      </c>
      <c r="D54" s="165" t="s">
        <v>40</v>
      </c>
      <c r="E54" s="171"/>
      <c r="F54" s="145"/>
      <c r="G54" s="145"/>
      <c r="H54" s="145"/>
      <c r="I54" s="145"/>
      <c r="J54" s="317" t="s">
        <v>235</v>
      </c>
      <c r="K54" s="318"/>
      <c r="L54" s="318"/>
      <c r="M54" s="318"/>
      <c r="N54" s="318"/>
      <c r="O54" s="318"/>
      <c r="P54" s="318"/>
      <c r="Q54" s="319"/>
      <c r="R54" s="33"/>
      <c r="S54" s="33"/>
      <c r="T54" s="19"/>
      <c r="U54" s="19"/>
      <c r="V54" s="249"/>
      <c r="W54" s="305"/>
    </row>
    <row r="55" spans="1:23" s="18" customFormat="1" ht="23.25" customHeight="1" x14ac:dyDescent="0.35">
      <c r="A55" s="122">
        <v>23</v>
      </c>
      <c r="B55" s="76" t="s">
        <v>58</v>
      </c>
      <c r="C55" s="37" t="s">
        <v>23</v>
      </c>
      <c r="D55" s="119" t="s">
        <v>57</v>
      </c>
      <c r="E55" s="120"/>
      <c r="F55" s="150"/>
      <c r="G55" s="150"/>
      <c r="H55" s="150"/>
      <c r="I55" s="150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48" t="s">
        <v>29</v>
      </c>
      <c r="W55" s="257" t="s">
        <v>203</v>
      </c>
    </row>
    <row r="56" spans="1:23" s="18" customFormat="1" ht="23.25" customHeight="1" x14ac:dyDescent="0.35">
      <c r="A56" s="41"/>
      <c r="B56" s="63" t="s">
        <v>181</v>
      </c>
      <c r="C56" s="82" t="s">
        <v>24</v>
      </c>
      <c r="D56" s="165" t="s">
        <v>172</v>
      </c>
      <c r="E56" s="63"/>
      <c r="F56" s="145"/>
      <c r="G56" s="145"/>
      <c r="H56" s="145"/>
      <c r="I56" s="145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249"/>
      <c r="W56" s="258"/>
    </row>
    <row r="57" spans="1:23" s="18" customFormat="1" ht="21" x14ac:dyDescent="0.35">
      <c r="A57" s="44">
        <v>24</v>
      </c>
      <c r="B57" s="157" t="s">
        <v>59</v>
      </c>
      <c r="C57" s="37" t="s">
        <v>23</v>
      </c>
      <c r="D57" s="115" t="s">
        <v>60</v>
      </c>
      <c r="E57" s="116"/>
      <c r="F57" s="50"/>
      <c r="G57" s="50"/>
      <c r="H57" s="50"/>
      <c r="I57" s="50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248" t="s">
        <v>29</v>
      </c>
      <c r="W57" s="304" t="s">
        <v>227</v>
      </c>
    </row>
    <row r="58" spans="1:23" s="26" customFormat="1" ht="21" x14ac:dyDescent="0.35">
      <c r="A58" s="41"/>
      <c r="B58" s="154" t="s">
        <v>61</v>
      </c>
      <c r="C58" s="82" t="s">
        <v>24</v>
      </c>
      <c r="D58" s="172"/>
      <c r="E58" s="117"/>
      <c r="F58" s="52"/>
      <c r="G58" s="52"/>
      <c r="H58" s="52"/>
      <c r="I58" s="52"/>
      <c r="J58" s="20"/>
      <c r="K58" s="20"/>
      <c r="L58" s="20"/>
      <c r="M58" s="20"/>
      <c r="N58" s="20"/>
      <c r="O58" s="20"/>
      <c r="P58" s="20"/>
      <c r="Q58" s="20"/>
      <c r="R58" s="43"/>
      <c r="S58" s="20"/>
      <c r="T58" s="20"/>
      <c r="U58" s="20"/>
      <c r="V58" s="249"/>
      <c r="W58" s="305"/>
    </row>
    <row r="59" spans="1:23" s="18" customFormat="1" ht="21" x14ac:dyDescent="0.35">
      <c r="A59" s="44">
        <v>25</v>
      </c>
      <c r="B59" s="157" t="s">
        <v>62</v>
      </c>
      <c r="C59" s="37" t="s">
        <v>23</v>
      </c>
      <c r="D59" s="217" t="s">
        <v>232</v>
      </c>
      <c r="E59" s="150"/>
      <c r="F59" s="173"/>
      <c r="G59" s="50"/>
      <c r="H59" s="50"/>
      <c r="I59" s="50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248" t="s">
        <v>29</v>
      </c>
      <c r="W59" s="254" t="s">
        <v>202</v>
      </c>
    </row>
    <row r="60" spans="1:23" s="26" customFormat="1" ht="21" x14ac:dyDescent="0.35">
      <c r="A60" s="41"/>
      <c r="B60" s="154"/>
      <c r="C60" s="82" t="s">
        <v>24</v>
      </c>
      <c r="D60" s="224" t="s">
        <v>232</v>
      </c>
      <c r="E60" s="52"/>
      <c r="F60" s="174"/>
      <c r="G60" s="52"/>
      <c r="H60" s="52"/>
      <c r="I60" s="52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249"/>
      <c r="W60" s="253"/>
    </row>
    <row r="61" spans="1:23" s="18" customFormat="1" ht="21" x14ac:dyDescent="0.35">
      <c r="A61" s="35">
        <v>26</v>
      </c>
      <c r="B61" s="158" t="s">
        <v>131</v>
      </c>
      <c r="C61" s="80" t="s">
        <v>23</v>
      </c>
      <c r="D61" s="119" t="s">
        <v>182</v>
      </c>
      <c r="E61" s="150"/>
      <c r="F61" s="50"/>
      <c r="G61" s="152">
        <v>800000</v>
      </c>
      <c r="H61" s="150"/>
      <c r="I61" s="150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248" t="s">
        <v>29</v>
      </c>
      <c r="W61" s="304" t="s">
        <v>227</v>
      </c>
    </row>
    <row r="62" spans="1:23" s="26" customFormat="1" ht="21" x14ac:dyDescent="0.35">
      <c r="A62" s="44"/>
      <c r="B62" s="159" t="s">
        <v>130</v>
      </c>
      <c r="C62" s="44" t="s">
        <v>24</v>
      </c>
      <c r="D62" s="186"/>
      <c r="E62" s="146"/>
      <c r="F62" s="151"/>
      <c r="G62" s="146"/>
      <c r="H62" s="146"/>
      <c r="I62" s="14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46"/>
      <c r="W62" s="306"/>
    </row>
    <row r="63" spans="1:23" s="18" customFormat="1" ht="21" x14ac:dyDescent="0.35">
      <c r="A63" s="44"/>
      <c r="B63" s="159" t="s">
        <v>183</v>
      </c>
      <c r="C63" s="44"/>
      <c r="D63" s="186"/>
      <c r="E63" s="146"/>
      <c r="F63" s="145"/>
      <c r="G63" s="146"/>
      <c r="H63" s="146"/>
      <c r="I63" s="14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49"/>
      <c r="W63" s="306"/>
    </row>
    <row r="64" spans="1:23" s="18" customFormat="1" ht="21" x14ac:dyDescent="0.35">
      <c r="A64" s="35">
        <v>27</v>
      </c>
      <c r="B64" s="158" t="s">
        <v>132</v>
      </c>
      <c r="C64" s="211" t="s">
        <v>23</v>
      </c>
      <c r="D64" s="119" t="s">
        <v>127</v>
      </c>
      <c r="E64" s="150"/>
      <c r="F64" s="150"/>
      <c r="G64" s="152">
        <v>300000</v>
      </c>
      <c r="H64" s="150"/>
      <c r="I64" s="150"/>
      <c r="J64" s="36"/>
      <c r="K64" s="36"/>
      <c r="L64" s="36"/>
      <c r="M64" s="36"/>
      <c r="N64" s="36"/>
      <c r="O64" s="36"/>
      <c r="P64" s="36"/>
      <c r="Q64" s="36"/>
      <c r="R64" s="46"/>
      <c r="S64" s="46"/>
      <c r="T64" s="46"/>
      <c r="U64" s="46"/>
      <c r="V64" s="248" t="s">
        <v>29</v>
      </c>
      <c r="W64" s="304" t="s">
        <v>227</v>
      </c>
    </row>
    <row r="65" spans="1:25" s="26" customFormat="1" ht="33" customHeight="1" x14ac:dyDescent="0.35">
      <c r="A65" s="41"/>
      <c r="B65" s="218" t="s">
        <v>184</v>
      </c>
      <c r="C65" s="41" t="s">
        <v>24</v>
      </c>
      <c r="D65" s="165" t="s">
        <v>185</v>
      </c>
      <c r="E65" s="209"/>
      <c r="F65" s="52"/>
      <c r="G65" s="209"/>
      <c r="H65" s="209"/>
      <c r="I65" s="209"/>
      <c r="J65" s="317" t="s">
        <v>237</v>
      </c>
      <c r="K65" s="318"/>
      <c r="L65" s="318"/>
      <c r="M65" s="318"/>
      <c r="N65" s="318"/>
      <c r="O65" s="318"/>
      <c r="P65" s="318"/>
      <c r="Q65" s="319"/>
      <c r="R65" s="33"/>
      <c r="S65" s="33"/>
      <c r="T65" s="33"/>
      <c r="U65" s="33"/>
      <c r="V65" s="249"/>
      <c r="W65" s="305"/>
    </row>
    <row r="66" spans="1:25" s="18" customFormat="1" ht="23.25" x14ac:dyDescent="0.35">
      <c r="A66" s="136"/>
      <c r="B66" s="230" t="s">
        <v>66</v>
      </c>
      <c r="C66" s="231"/>
      <c r="D66" s="232"/>
      <c r="E66" s="233"/>
      <c r="F66" s="234"/>
      <c r="G66" s="234"/>
      <c r="H66" s="234"/>
      <c r="I66" s="234"/>
      <c r="J66" s="233"/>
      <c r="K66" s="233"/>
      <c r="L66" s="233"/>
      <c r="M66" s="233"/>
      <c r="N66" s="233"/>
      <c r="O66" s="233"/>
      <c r="P66" s="235"/>
      <c r="Q66" s="235"/>
      <c r="R66" s="235"/>
      <c r="S66" s="233"/>
      <c r="T66" s="233"/>
      <c r="U66" s="233"/>
      <c r="V66" s="231"/>
      <c r="W66" s="325"/>
    </row>
    <row r="67" spans="1:25" s="18" customFormat="1" ht="21" x14ac:dyDescent="0.35">
      <c r="A67" s="126"/>
      <c r="B67" s="236" t="s">
        <v>121</v>
      </c>
      <c r="C67" s="126"/>
      <c r="D67" s="127"/>
      <c r="E67" s="127"/>
      <c r="F67" s="127"/>
      <c r="G67" s="127"/>
      <c r="H67" s="127"/>
      <c r="I67" s="127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53"/>
      <c r="W67" s="221"/>
    </row>
    <row r="68" spans="1:25" s="18" customFormat="1" ht="21" x14ac:dyDescent="0.35">
      <c r="A68" s="44">
        <v>28</v>
      </c>
      <c r="B68" s="219" t="s">
        <v>63</v>
      </c>
      <c r="C68" s="54" t="s">
        <v>23</v>
      </c>
      <c r="D68" s="54" t="s">
        <v>64</v>
      </c>
      <c r="E68" s="55" t="s">
        <v>65</v>
      </c>
      <c r="F68" s="55"/>
      <c r="G68" s="55"/>
      <c r="H68" s="55"/>
      <c r="I68" s="55"/>
      <c r="J68" s="56"/>
      <c r="K68" s="17"/>
      <c r="L68" s="17"/>
      <c r="M68" s="39"/>
      <c r="N68" s="39"/>
      <c r="O68" s="39"/>
      <c r="P68" s="39"/>
      <c r="Q68" s="39"/>
      <c r="R68" s="39"/>
      <c r="S68" s="39"/>
      <c r="T68" s="39"/>
      <c r="U68" s="39"/>
      <c r="V68" s="246" t="s">
        <v>66</v>
      </c>
      <c r="W68" s="255" t="s">
        <v>202</v>
      </c>
    </row>
    <row r="69" spans="1:25" s="18" customFormat="1" ht="21.75" customHeight="1" x14ac:dyDescent="0.35">
      <c r="A69" s="44"/>
      <c r="B69" s="220" t="s">
        <v>67</v>
      </c>
      <c r="C69" s="64" t="s">
        <v>24</v>
      </c>
      <c r="D69" s="225" t="s">
        <v>64</v>
      </c>
      <c r="E69" s="66"/>
      <c r="F69" s="66"/>
      <c r="G69" s="68"/>
      <c r="H69" s="68"/>
      <c r="I69" s="68"/>
      <c r="J69" s="129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249"/>
      <c r="W69" s="256"/>
    </row>
    <row r="70" spans="1:25" s="18" customFormat="1" ht="21" x14ac:dyDescent="0.35">
      <c r="A70" s="35">
        <v>29</v>
      </c>
      <c r="B70" s="53" t="s">
        <v>136</v>
      </c>
      <c r="C70" s="54" t="s">
        <v>23</v>
      </c>
      <c r="D70" s="54" t="s">
        <v>64</v>
      </c>
      <c r="E70" s="55" t="s">
        <v>65</v>
      </c>
      <c r="F70" s="55"/>
      <c r="G70" s="55"/>
      <c r="H70" s="55"/>
      <c r="I70" s="55"/>
      <c r="J70" s="56"/>
      <c r="K70" s="17"/>
      <c r="L70" s="17"/>
      <c r="M70" s="39"/>
      <c r="N70" s="39"/>
      <c r="O70" s="39"/>
      <c r="P70" s="39"/>
      <c r="Q70" s="39"/>
      <c r="R70" s="39"/>
      <c r="S70" s="39"/>
      <c r="T70" s="39"/>
      <c r="U70" s="39"/>
      <c r="V70" s="248" t="s">
        <v>66</v>
      </c>
      <c r="W70" s="255" t="s">
        <v>202</v>
      </c>
    </row>
    <row r="71" spans="1:25" s="18" customFormat="1" ht="21" x14ac:dyDescent="0.35">
      <c r="A71" s="41"/>
      <c r="B71" s="53"/>
      <c r="C71" s="64" t="s">
        <v>24</v>
      </c>
      <c r="D71" s="225" t="s">
        <v>40</v>
      </c>
      <c r="E71" s="66"/>
      <c r="F71" s="66"/>
      <c r="G71" s="68"/>
      <c r="H71" s="68"/>
      <c r="I71" s="68"/>
      <c r="J71" s="129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249"/>
      <c r="W71" s="256"/>
    </row>
    <row r="72" spans="1:25" s="18" customFormat="1" ht="21" x14ac:dyDescent="0.35">
      <c r="A72" s="35">
        <v>30</v>
      </c>
      <c r="B72" s="60" t="s">
        <v>160</v>
      </c>
      <c r="C72" s="61" t="s">
        <v>23</v>
      </c>
      <c r="D72" s="61" t="s">
        <v>57</v>
      </c>
      <c r="E72" s="62" t="s">
        <v>65</v>
      </c>
      <c r="F72" s="62"/>
      <c r="G72" s="62"/>
      <c r="H72" s="62"/>
      <c r="I72" s="62"/>
      <c r="J72" s="46"/>
      <c r="K72" s="23"/>
      <c r="L72" s="17"/>
      <c r="M72" s="46"/>
      <c r="N72" s="46"/>
      <c r="O72" s="46"/>
      <c r="P72" s="46"/>
      <c r="Q72" s="46"/>
      <c r="R72" s="46"/>
      <c r="S72" s="46"/>
      <c r="T72" s="46"/>
      <c r="U72" s="195"/>
      <c r="V72" s="254" t="s">
        <v>66</v>
      </c>
      <c r="W72" s="255" t="s">
        <v>202</v>
      </c>
    </row>
    <row r="73" spans="1:25" s="125" customFormat="1" ht="21.75" customHeight="1" x14ac:dyDescent="0.35">
      <c r="A73" s="41"/>
      <c r="B73" s="63" t="s">
        <v>161</v>
      </c>
      <c r="C73" s="64" t="s">
        <v>24</v>
      </c>
      <c r="D73" s="225" t="s">
        <v>57</v>
      </c>
      <c r="E73" s="66"/>
      <c r="F73" s="66"/>
      <c r="G73" s="66"/>
      <c r="H73" s="66"/>
      <c r="I73" s="66"/>
      <c r="J73" s="43"/>
      <c r="K73" s="67"/>
      <c r="L73" s="20"/>
      <c r="M73" s="43"/>
      <c r="N73" s="43"/>
      <c r="O73" s="43"/>
      <c r="P73" s="43"/>
      <c r="Q73" s="43"/>
      <c r="R73" s="43"/>
      <c r="S73" s="43"/>
      <c r="T73" s="43"/>
      <c r="U73" s="196"/>
      <c r="V73" s="253"/>
      <c r="W73" s="256"/>
    </row>
    <row r="74" spans="1:25" s="128" customFormat="1" ht="21" customHeight="1" x14ac:dyDescent="0.35">
      <c r="A74" s="44">
        <v>31</v>
      </c>
      <c r="B74" s="215" t="s">
        <v>68</v>
      </c>
      <c r="C74" s="61" t="s">
        <v>23</v>
      </c>
      <c r="D74" s="61" t="s">
        <v>57</v>
      </c>
      <c r="E74" s="62" t="s">
        <v>65</v>
      </c>
      <c r="F74" s="62"/>
      <c r="G74" s="62"/>
      <c r="H74" s="62"/>
      <c r="I74" s="62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254" t="s">
        <v>66</v>
      </c>
      <c r="W74" s="255" t="s">
        <v>202</v>
      </c>
    </row>
    <row r="75" spans="1:25" s="5" customFormat="1" ht="21" x14ac:dyDescent="0.35">
      <c r="A75" s="44"/>
      <c r="B75" s="216" t="s">
        <v>238</v>
      </c>
      <c r="C75" s="57" t="s">
        <v>24</v>
      </c>
      <c r="D75" s="226" t="s">
        <v>57</v>
      </c>
      <c r="E75" s="78"/>
      <c r="F75" s="78"/>
      <c r="G75" s="78"/>
      <c r="H75" s="78"/>
      <c r="I75" s="7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52"/>
      <c r="W75" s="256"/>
      <c r="X75" s="40"/>
      <c r="Y75" s="40"/>
    </row>
    <row r="76" spans="1:25" s="5" customFormat="1" ht="21" x14ac:dyDescent="0.35">
      <c r="A76" s="35">
        <v>32</v>
      </c>
      <c r="B76" s="60" t="s">
        <v>69</v>
      </c>
      <c r="C76" s="61" t="s">
        <v>23</v>
      </c>
      <c r="D76" s="61" t="s">
        <v>70</v>
      </c>
      <c r="E76" s="62" t="s">
        <v>65</v>
      </c>
      <c r="F76" s="62"/>
      <c r="G76" s="62"/>
      <c r="H76" s="62"/>
      <c r="I76" s="62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248" t="s">
        <v>66</v>
      </c>
      <c r="W76" s="248" t="s">
        <v>202</v>
      </c>
      <c r="X76" s="40"/>
      <c r="Y76" s="40"/>
    </row>
    <row r="77" spans="1:25" s="5" customFormat="1" ht="21" x14ac:dyDescent="0.35">
      <c r="A77" s="44"/>
      <c r="B77" s="63"/>
      <c r="C77" s="64" t="s">
        <v>24</v>
      </c>
      <c r="D77" s="225" t="s">
        <v>70</v>
      </c>
      <c r="E77" s="68"/>
      <c r="F77" s="68"/>
      <c r="G77" s="68"/>
      <c r="H77" s="68"/>
      <c r="I77" s="68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249"/>
      <c r="W77" s="249"/>
      <c r="X77" s="40"/>
      <c r="Y77" s="40"/>
    </row>
    <row r="78" spans="1:25" s="5" customFormat="1" ht="21" x14ac:dyDescent="0.35">
      <c r="A78" s="35">
        <v>33</v>
      </c>
      <c r="B78" s="219" t="s">
        <v>71</v>
      </c>
      <c r="C78" s="54" t="s">
        <v>23</v>
      </c>
      <c r="D78" s="54" t="s">
        <v>57</v>
      </c>
      <c r="E78" s="55" t="s">
        <v>72</v>
      </c>
      <c r="F78" s="55"/>
      <c r="G78" s="55"/>
      <c r="H78" s="55"/>
      <c r="I78" s="55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248" t="s">
        <v>66</v>
      </c>
      <c r="W78" s="248" t="s">
        <v>202</v>
      </c>
      <c r="X78" s="40"/>
      <c r="Y78" s="40"/>
    </row>
    <row r="79" spans="1:25" s="5" customFormat="1" ht="21" x14ac:dyDescent="0.35">
      <c r="A79" s="44"/>
      <c r="B79" s="219" t="s">
        <v>73</v>
      </c>
      <c r="C79" s="237" t="s">
        <v>24</v>
      </c>
      <c r="D79" s="226" t="s">
        <v>57</v>
      </c>
      <c r="E79" s="58"/>
      <c r="F79" s="58"/>
      <c r="G79" s="58"/>
      <c r="H79" s="58"/>
      <c r="I79" s="58"/>
      <c r="J79" s="59"/>
      <c r="K79" s="59"/>
      <c r="L79" s="59"/>
      <c r="M79" s="59"/>
      <c r="N79" s="243"/>
      <c r="O79" s="59"/>
      <c r="P79" s="243"/>
      <c r="Q79" s="59"/>
      <c r="R79" s="59"/>
      <c r="S79" s="59"/>
      <c r="T79" s="59"/>
      <c r="U79" s="59"/>
      <c r="V79" s="246"/>
      <c r="W79" s="246"/>
      <c r="X79" s="40"/>
      <c r="Y79" s="40"/>
    </row>
    <row r="80" spans="1:25" s="5" customFormat="1" ht="21" x14ac:dyDescent="0.35">
      <c r="A80" s="44"/>
      <c r="B80" s="155" t="s">
        <v>74</v>
      </c>
      <c r="C80" s="57"/>
      <c r="D80" s="57"/>
      <c r="E80" s="78"/>
      <c r="F80" s="78"/>
      <c r="G80" s="78"/>
      <c r="H80" s="78"/>
      <c r="I80" s="78"/>
      <c r="J80" s="1"/>
      <c r="K80" s="1"/>
      <c r="L80" s="1"/>
      <c r="M80" s="1"/>
      <c r="N80" s="239"/>
      <c r="O80" s="1"/>
      <c r="P80" s="239"/>
      <c r="Q80" s="1"/>
      <c r="R80" s="1"/>
      <c r="S80" s="1"/>
      <c r="T80" s="1"/>
      <c r="U80" s="1"/>
      <c r="V80" s="51"/>
      <c r="W80" s="73"/>
      <c r="X80" s="40"/>
      <c r="Y80" s="40"/>
    </row>
    <row r="81" spans="1:25" s="5" customFormat="1" ht="21" x14ac:dyDescent="0.35">
      <c r="A81" s="44"/>
      <c r="B81" s="155" t="s">
        <v>75</v>
      </c>
      <c r="C81" s="57"/>
      <c r="D81" s="57"/>
      <c r="E81" s="78"/>
      <c r="F81" s="78"/>
      <c r="G81" s="78"/>
      <c r="H81" s="78"/>
      <c r="I81" s="78"/>
      <c r="J81" s="1"/>
      <c r="K81" s="1"/>
      <c r="L81" s="1"/>
      <c r="M81" s="1"/>
      <c r="N81" s="239"/>
      <c r="O81" s="1"/>
      <c r="P81" s="239"/>
      <c r="Q81" s="1"/>
      <c r="R81" s="1"/>
      <c r="S81" s="1"/>
      <c r="T81" s="1"/>
      <c r="U81" s="1"/>
      <c r="V81" s="51"/>
      <c r="W81" s="73"/>
      <c r="X81" s="40"/>
      <c r="Y81" s="40"/>
    </row>
    <row r="82" spans="1:25" s="5" customFormat="1" ht="21" x14ac:dyDescent="0.35">
      <c r="A82" s="44"/>
      <c r="B82" s="155" t="s">
        <v>76</v>
      </c>
      <c r="C82" s="57"/>
      <c r="D82" s="57"/>
      <c r="E82" s="78"/>
      <c r="F82" s="78"/>
      <c r="G82" s="78"/>
      <c r="H82" s="78"/>
      <c r="I82" s="78"/>
      <c r="J82" s="1"/>
      <c r="K82" s="1"/>
      <c r="L82" s="1"/>
      <c r="M82" s="1"/>
      <c r="N82" s="239"/>
      <c r="O82" s="1"/>
      <c r="P82" s="239"/>
      <c r="Q82" s="1"/>
      <c r="R82" s="1"/>
      <c r="S82" s="1"/>
      <c r="T82" s="1"/>
      <c r="U82" s="1"/>
      <c r="V82" s="51"/>
      <c r="W82" s="73"/>
      <c r="X82" s="40"/>
      <c r="Y82" s="40"/>
    </row>
    <row r="83" spans="1:25" s="5" customFormat="1" ht="21" x14ac:dyDescent="0.35">
      <c r="A83" s="44"/>
      <c r="B83" s="155" t="s">
        <v>77</v>
      </c>
      <c r="C83" s="57"/>
      <c r="D83" s="57"/>
      <c r="E83" s="78"/>
      <c r="F83" s="78"/>
      <c r="G83" s="78"/>
      <c r="H83" s="78"/>
      <c r="I83" s="78"/>
      <c r="J83" s="1"/>
      <c r="K83" s="1"/>
      <c r="L83" s="1"/>
      <c r="M83" s="1"/>
      <c r="N83" s="239"/>
      <c r="O83" s="1"/>
      <c r="P83" s="239"/>
      <c r="Q83" s="1"/>
      <c r="R83" s="1"/>
      <c r="S83" s="1"/>
      <c r="T83" s="1"/>
      <c r="U83" s="1"/>
      <c r="V83" s="51"/>
      <c r="W83" s="73"/>
      <c r="X83" s="40"/>
      <c r="Y83" s="40"/>
    </row>
    <row r="84" spans="1:25" s="5" customFormat="1" ht="21" x14ac:dyDescent="0.35">
      <c r="A84" s="44"/>
      <c r="B84" s="155" t="s">
        <v>78</v>
      </c>
      <c r="C84" s="57"/>
      <c r="D84" s="57"/>
      <c r="E84" s="78"/>
      <c r="F84" s="78"/>
      <c r="G84" s="78"/>
      <c r="H84" s="78"/>
      <c r="I84" s="78"/>
      <c r="J84" s="1"/>
      <c r="K84" s="1"/>
      <c r="L84" s="1"/>
      <c r="M84" s="1"/>
      <c r="N84" s="239"/>
      <c r="O84" s="1"/>
      <c r="P84" s="239"/>
      <c r="Q84" s="1"/>
      <c r="R84" s="1"/>
      <c r="S84" s="1"/>
      <c r="T84" s="1"/>
      <c r="U84" s="1"/>
      <c r="V84" s="51"/>
      <c r="W84" s="73"/>
      <c r="X84" s="40"/>
      <c r="Y84" s="40"/>
    </row>
    <row r="85" spans="1:25" s="5" customFormat="1" ht="21" x14ac:dyDescent="0.35">
      <c r="A85" s="44"/>
      <c r="B85" s="155" t="s">
        <v>122</v>
      </c>
      <c r="C85" s="57"/>
      <c r="D85" s="57"/>
      <c r="E85" s="78"/>
      <c r="F85" s="78"/>
      <c r="G85" s="78"/>
      <c r="H85" s="78"/>
      <c r="I85" s="78"/>
      <c r="J85" s="1"/>
      <c r="K85" s="1"/>
      <c r="L85" s="1"/>
      <c r="M85" s="1"/>
      <c r="N85" s="239"/>
      <c r="O85" s="1"/>
      <c r="P85" s="239"/>
      <c r="Q85" s="1"/>
      <c r="R85" s="1"/>
      <c r="S85" s="1"/>
      <c r="T85" s="1"/>
      <c r="U85" s="1"/>
      <c r="V85" s="51"/>
      <c r="W85" s="73"/>
      <c r="X85" s="40"/>
      <c r="Y85" s="40"/>
    </row>
    <row r="86" spans="1:25" s="5" customFormat="1" ht="21" x14ac:dyDescent="0.35">
      <c r="A86" s="41"/>
      <c r="B86" s="154" t="s">
        <v>123</v>
      </c>
      <c r="C86" s="65"/>
      <c r="D86" s="65"/>
      <c r="E86" s="68"/>
      <c r="F86" s="68"/>
      <c r="G86" s="68"/>
      <c r="H86" s="68"/>
      <c r="I86" s="68"/>
      <c r="J86" s="33"/>
      <c r="K86" s="33"/>
      <c r="L86" s="33"/>
      <c r="M86" s="33"/>
      <c r="N86" s="77"/>
      <c r="O86" s="33"/>
      <c r="P86" s="77"/>
      <c r="Q86" s="33"/>
      <c r="R86" s="33"/>
      <c r="S86" s="33"/>
      <c r="T86" s="33"/>
      <c r="U86" s="33"/>
      <c r="V86" s="42"/>
      <c r="W86" s="69"/>
      <c r="X86" s="40"/>
      <c r="Y86" s="40"/>
    </row>
    <row r="87" spans="1:25" s="5" customFormat="1" ht="21" x14ac:dyDescent="0.35">
      <c r="A87" s="44">
        <v>34</v>
      </c>
      <c r="B87" s="53" t="s">
        <v>79</v>
      </c>
      <c r="C87" s="54" t="s">
        <v>23</v>
      </c>
      <c r="D87" s="54" t="s">
        <v>57</v>
      </c>
      <c r="E87" s="55" t="s">
        <v>65</v>
      </c>
      <c r="F87" s="55"/>
      <c r="G87" s="55"/>
      <c r="H87" s="55"/>
      <c r="I87" s="55"/>
      <c r="J87" s="39"/>
      <c r="K87" s="39"/>
      <c r="L87" s="39"/>
      <c r="M87" s="39"/>
      <c r="N87" s="39"/>
      <c r="O87" s="39"/>
      <c r="P87" s="39"/>
      <c r="Q87" s="39"/>
      <c r="R87" s="1"/>
      <c r="S87" s="39"/>
      <c r="T87" s="39"/>
      <c r="U87" s="39"/>
      <c r="V87" s="248" t="s">
        <v>66</v>
      </c>
      <c r="W87" s="248" t="s">
        <v>202</v>
      </c>
      <c r="X87" s="40"/>
      <c r="Y87" s="40"/>
    </row>
    <row r="88" spans="1:25" s="5" customFormat="1" ht="21" x14ac:dyDescent="0.35">
      <c r="A88" s="41"/>
      <c r="B88" s="63"/>
      <c r="C88" s="64" t="s">
        <v>24</v>
      </c>
      <c r="D88" s="227" t="s">
        <v>57</v>
      </c>
      <c r="E88" s="66"/>
      <c r="F88" s="66"/>
      <c r="G88" s="58"/>
      <c r="H88" s="58"/>
      <c r="I88" s="58"/>
      <c r="J88" s="59"/>
      <c r="K88" s="59"/>
      <c r="L88" s="59"/>
      <c r="M88" s="59"/>
      <c r="N88" s="59"/>
      <c r="O88" s="59"/>
      <c r="P88" s="59"/>
      <c r="Q88" s="59"/>
      <c r="R88" s="43"/>
      <c r="S88" s="43"/>
      <c r="T88" s="59"/>
      <c r="U88" s="59"/>
      <c r="V88" s="249"/>
      <c r="W88" s="249"/>
      <c r="X88" s="40"/>
      <c r="Y88" s="40"/>
    </row>
    <row r="89" spans="1:25" s="5" customFormat="1" ht="21" x14ac:dyDescent="0.35">
      <c r="A89" s="44">
        <v>35</v>
      </c>
      <c r="B89" s="60" t="s">
        <v>80</v>
      </c>
      <c r="C89" s="61" t="s">
        <v>23</v>
      </c>
      <c r="D89" s="61" t="s">
        <v>57</v>
      </c>
      <c r="E89" s="62" t="s">
        <v>65</v>
      </c>
      <c r="F89" s="62"/>
      <c r="G89" s="62"/>
      <c r="H89" s="62"/>
      <c r="I89" s="62"/>
      <c r="J89" s="46"/>
      <c r="K89" s="46"/>
      <c r="L89" s="46"/>
      <c r="M89" s="46"/>
      <c r="N89" s="46"/>
      <c r="O89" s="46"/>
      <c r="P89" s="46"/>
      <c r="Q89" s="46"/>
      <c r="R89" s="46"/>
      <c r="S89" s="1"/>
      <c r="T89" s="46"/>
      <c r="U89" s="46"/>
      <c r="V89" s="248" t="s">
        <v>66</v>
      </c>
      <c r="W89" s="248" t="s">
        <v>202</v>
      </c>
      <c r="X89" s="40"/>
      <c r="Y89" s="40"/>
    </row>
    <row r="90" spans="1:25" s="5" customFormat="1" ht="21" x14ac:dyDescent="0.35">
      <c r="A90" s="41"/>
      <c r="B90" s="63"/>
      <c r="C90" s="64" t="s">
        <v>24</v>
      </c>
      <c r="D90" s="225" t="s">
        <v>57</v>
      </c>
      <c r="E90" s="68"/>
      <c r="F90" s="68"/>
      <c r="G90" s="68"/>
      <c r="H90" s="68"/>
      <c r="I90" s="68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249"/>
      <c r="W90" s="249"/>
      <c r="X90" s="40"/>
      <c r="Y90" s="40"/>
    </row>
    <row r="91" spans="1:25" s="5" customFormat="1" ht="21.75" customHeight="1" x14ac:dyDescent="0.35">
      <c r="A91" s="35">
        <v>36</v>
      </c>
      <c r="B91" s="60" t="s">
        <v>81</v>
      </c>
      <c r="C91" s="61" t="s">
        <v>23</v>
      </c>
      <c r="D91" s="61" t="s">
        <v>57</v>
      </c>
      <c r="E91" s="62" t="s">
        <v>72</v>
      </c>
      <c r="F91" s="62"/>
      <c r="G91" s="62"/>
      <c r="H91" s="62"/>
      <c r="I91" s="62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36"/>
      <c r="V91" s="248" t="s">
        <v>66</v>
      </c>
      <c r="W91" s="244" t="s">
        <v>227</v>
      </c>
      <c r="X91" s="40"/>
      <c r="Y91" s="40"/>
    </row>
    <row r="92" spans="1:25" s="5" customFormat="1" ht="21" x14ac:dyDescent="0.35">
      <c r="A92" s="41"/>
      <c r="B92" s="63" t="s">
        <v>82</v>
      </c>
      <c r="C92" s="64" t="s">
        <v>24</v>
      </c>
      <c r="D92" s="65"/>
      <c r="E92" s="66"/>
      <c r="F92" s="66"/>
      <c r="G92" s="66"/>
      <c r="H92" s="66"/>
      <c r="I92" s="66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249"/>
      <c r="W92" s="307"/>
      <c r="X92" s="40"/>
      <c r="Y92" s="40"/>
    </row>
    <row r="93" spans="1:25" s="5" customFormat="1" ht="21" x14ac:dyDescent="0.35">
      <c r="A93" s="44">
        <v>37</v>
      </c>
      <c r="B93" s="53" t="s">
        <v>83</v>
      </c>
      <c r="C93" s="54" t="s">
        <v>23</v>
      </c>
      <c r="D93" s="54" t="s">
        <v>64</v>
      </c>
      <c r="E93" s="55" t="s">
        <v>72</v>
      </c>
      <c r="F93" s="55"/>
      <c r="G93" s="55"/>
      <c r="H93" s="55"/>
      <c r="I93" s="55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1"/>
      <c r="V93" s="248" t="s">
        <v>66</v>
      </c>
      <c r="W93" s="244" t="s">
        <v>227</v>
      </c>
      <c r="X93" s="40"/>
      <c r="Y93" s="40"/>
    </row>
    <row r="94" spans="1:25" s="5" customFormat="1" ht="21" x14ac:dyDescent="0.35">
      <c r="A94" s="41"/>
      <c r="B94" s="63" t="s">
        <v>84</v>
      </c>
      <c r="C94" s="64" t="s">
        <v>24</v>
      </c>
      <c r="D94" s="64"/>
      <c r="E94" s="66"/>
      <c r="F94" s="66"/>
      <c r="G94" s="66"/>
      <c r="H94" s="66"/>
      <c r="I94" s="66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249"/>
      <c r="W94" s="307"/>
      <c r="X94" s="40"/>
      <c r="Y94" s="40"/>
    </row>
    <row r="95" spans="1:25" s="5" customFormat="1" ht="21" x14ac:dyDescent="0.35">
      <c r="A95" s="35">
        <v>38</v>
      </c>
      <c r="B95" s="60" t="s">
        <v>85</v>
      </c>
      <c r="C95" s="61" t="s">
        <v>23</v>
      </c>
      <c r="D95" s="61"/>
      <c r="E95" s="62"/>
      <c r="F95" s="62"/>
      <c r="G95" s="62"/>
      <c r="H95" s="62"/>
      <c r="I95" s="62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254" t="s">
        <v>66</v>
      </c>
      <c r="W95" s="244" t="s">
        <v>227</v>
      </c>
      <c r="X95" s="40"/>
      <c r="Y95" s="40"/>
    </row>
    <row r="96" spans="1:25" s="5" customFormat="1" ht="21" x14ac:dyDescent="0.35">
      <c r="A96" s="41"/>
      <c r="B96" s="74"/>
      <c r="C96" s="64" t="s">
        <v>24</v>
      </c>
      <c r="D96" s="65"/>
      <c r="E96" s="75"/>
      <c r="F96" s="75"/>
      <c r="G96" s="75"/>
      <c r="H96" s="75"/>
      <c r="I96" s="75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253"/>
      <c r="W96" s="307"/>
      <c r="X96" s="40"/>
      <c r="Y96" s="40"/>
    </row>
    <row r="97" spans="1:25" s="5" customFormat="1" ht="21" x14ac:dyDescent="0.35">
      <c r="A97" s="35"/>
      <c r="B97" s="238" t="s">
        <v>124</v>
      </c>
      <c r="C97" s="176"/>
      <c r="D97" s="176"/>
      <c r="E97" s="118"/>
      <c r="F97" s="118"/>
      <c r="G97" s="118"/>
      <c r="H97" s="118"/>
      <c r="I97" s="118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248" t="s">
        <v>66</v>
      </c>
      <c r="W97" s="248" t="s">
        <v>202</v>
      </c>
      <c r="X97" s="40"/>
      <c r="Y97" s="40"/>
    </row>
    <row r="98" spans="1:25" s="5" customFormat="1" ht="21" x14ac:dyDescent="0.35">
      <c r="A98" s="44">
        <v>39</v>
      </c>
      <c r="B98" s="219" t="s">
        <v>86</v>
      </c>
      <c r="C98" s="54" t="s">
        <v>23</v>
      </c>
      <c r="D98" s="54" t="s">
        <v>57</v>
      </c>
      <c r="E98" s="55" t="s">
        <v>65</v>
      </c>
      <c r="F98" s="55"/>
      <c r="G98" s="55"/>
      <c r="H98" s="55"/>
      <c r="I98" s="55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246"/>
      <c r="W98" s="246"/>
      <c r="X98" s="40"/>
      <c r="Y98" s="40"/>
    </row>
    <row r="99" spans="1:25" s="5" customFormat="1" ht="21" x14ac:dyDescent="0.35">
      <c r="A99" s="44"/>
      <c r="B99" s="219" t="s">
        <v>87</v>
      </c>
      <c r="C99" s="70" t="s">
        <v>24</v>
      </c>
      <c r="D99" s="228" t="s">
        <v>57</v>
      </c>
      <c r="E99" s="71"/>
      <c r="F99" s="71"/>
      <c r="G99" s="71"/>
      <c r="H99" s="71"/>
      <c r="I99" s="71"/>
      <c r="J99" s="47"/>
      <c r="K99" s="47"/>
      <c r="L99" s="47"/>
      <c r="M99" s="47"/>
      <c r="N99" s="72"/>
      <c r="O99" s="47"/>
      <c r="P99" s="72"/>
      <c r="Q99" s="47"/>
      <c r="R99" s="47"/>
      <c r="S99" s="47"/>
      <c r="T99" s="47"/>
      <c r="U99" s="47"/>
      <c r="V99" s="246"/>
      <c r="W99" s="246"/>
      <c r="X99" s="40"/>
      <c r="Y99" s="40"/>
    </row>
    <row r="100" spans="1:25" s="5" customFormat="1" ht="21" x14ac:dyDescent="0.35">
      <c r="A100" s="41"/>
      <c r="B100" s="220" t="s">
        <v>88</v>
      </c>
      <c r="C100" s="65"/>
      <c r="D100" s="64"/>
      <c r="E100" s="68"/>
      <c r="F100" s="68"/>
      <c r="G100" s="68"/>
      <c r="H100" s="68"/>
      <c r="I100" s="68"/>
      <c r="J100" s="33"/>
      <c r="K100" s="33"/>
      <c r="L100" s="33"/>
      <c r="M100" s="33"/>
      <c r="N100" s="77"/>
      <c r="O100" s="33"/>
      <c r="P100" s="77"/>
      <c r="Q100" s="33"/>
      <c r="R100" s="33"/>
      <c r="S100" s="33"/>
      <c r="T100" s="33"/>
      <c r="U100" s="33"/>
      <c r="V100" s="249"/>
      <c r="W100" s="249"/>
      <c r="X100" s="40"/>
      <c r="Y100" s="40"/>
    </row>
    <row r="101" spans="1:25" s="5" customFormat="1" ht="21" x14ac:dyDescent="0.35">
      <c r="A101" s="44">
        <v>40</v>
      </c>
      <c r="B101" s="53" t="s">
        <v>89</v>
      </c>
      <c r="C101" s="54" t="s">
        <v>23</v>
      </c>
      <c r="D101" s="54" t="s">
        <v>40</v>
      </c>
      <c r="E101" s="55" t="s">
        <v>65</v>
      </c>
      <c r="F101" s="55"/>
      <c r="G101" s="55"/>
      <c r="H101" s="55"/>
      <c r="I101" s="55"/>
      <c r="J101" s="39"/>
      <c r="K101" s="39"/>
      <c r="L101" s="39"/>
      <c r="M101" s="39"/>
      <c r="N101" s="39"/>
      <c r="O101" s="39"/>
      <c r="P101" s="39"/>
      <c r="Q101" s="39"/>
      <c r="R101" s="1"/>
      <c r="S101" s="39"/>
      <c r="T101" s="39"/>
      <c r="U101" s="39"/>
      <c r="V101" s="248" t="s">
        <v>66</v>
      </c>
      <c r="W101" s="248" t="s">
        <v>202</v>
      </c>
      <c r="X101" s="40"/>
      <c r="Y101" s="40"/>
    </row>
    <row r="102" spans="1:25" s="5" customFormat="1" ht="21" x14ac:dyDescent="0.35">
      <c r="A102" s="41"/>
      <c r="B102" s="63" t="s">
        <v>90</v>
      </c>
      <c r="C102" s="64" t="s">
        <v>24</v>
      </c>
      <c r="D102" s="229" t="s">
        <v>40</v>
      </c>
      <c r="E102" s="66"/>
      <c r="F102" s="66"/>
      <c r="G102" s="58"/>
      <c r="H102" s="58"/>
      <c r="I102" s="58"/>
      <c r="J102" s="59"/>
      <c r="K102" s="59"/>
      <c r="L102" s="59"/>
      <c r="M102" s="59"/>
      <c r="N102" s="59"/>
      <c r="O102" s="59"/>
      <c r="P102" s="59"/>
      <c r="Q102" s="59"/>
      <c r="R102" s="43"/>
      <c r="S102" s="43"/>
      <c r="T102" s="59"/>
      <c r="U102" s="59"/>
      <c r="V102" s="249"/>
      <c r="W102" s="249"/>
      <c r="X102" s="40"/>
      <c r="Y102" s="40"/>
    </row>
    <row r="103" spans="1:25" s="5" customFormat="1" ht="21" x14ac:dyDescent="0.35">
      <c r="A103" s="35">
        <v>41</v>
      </c>
      <c r="B103" s="60" t="s">
        <v>91</v>
      </c>
      <c r="C103" s="61" t="s">
        <v>23</v>
      </c>
      <c r="D103" s="61" t="s">
        <v>64</v>
      </c>
      <c r="E103" s="62" t="s">
        <v>65</v>
      </c>
      <c r="F103" s="62"/>
      <c r="G103" s="62"/>
      <c r="H103" s="62"/>
      <c r="I103" s="62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248" t="s">
        <v>66</v>
      </c>
      <c r="W103" s="244" t="s">
        <v>227</v>
      </c>
      <c r="X103" s="40"/>
      <c r="Y103" s="40"/>
    </row>
    <row r="104" spans="1:25" s="5" customFormat="1" ht="21.75" customHeight="1" x14ac:dyDescent="0.35">
      <c r="A104" s="44"/>
      <c r="B104" s="53"/>
      <c r="C104" s="57" t="s">
        <v>24</v>
      </c>
      <c r="D104" s="57"/>
      <c r="E104" s="78"/>
      <c r="F104" s="78"/>
      <c r="G104" s="78"/>
      <c r="H104" s="78"/>
      <c r="I104" s="7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246"/>
      <c r="W104" s="259"/>
      <c r="X104" s="40"/>
      <c r="Y104" s="40"/>
    </row>
    <row r="105" spans="1:25" s="5" customFormat="1" ht="21" x14ac:dyDescent="0.35">
      <c r="A105" s="44"/>
      <c r="B105" s="155" t="s">
        <v>92</v>
      </c>
      <c r="C105" s="57"/>
      <c r="D105" s="57"/>
      <c r="E105" s="78"/>
      <c r="F105" s="78"/>
      <c r="G105" s="78"/>
      <c r="H105" s="78"/>
      <c r="I105" s="7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51"/>
      <c r="W105" s="73"/>
      <c r="X105" s="40"/>
      <c r="Y105" s="40"/>
    </row>
    <row r="106" spans="1:25" s="5" customFormat="1" ht="21" x14ac:dyDescent="0.35">
      <c r="A106" s="44"/>
      <c r="B106" s="155" t="s">
        <v>93</v>
      </c>
      <c r="C106" s="57"/>
      <c r="D106" s="57"/>
      <c r="E106" s="78"/>
      <c r="F106" s="78"/>
      <c r="G106" s="78"/>
      <c r="H106" s="78"/>
      <c r="I106" s="7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51"/>
      <c r="W106" s="73"/>
      <c r="X106" s="40"/>
      <c r="Y106" s="40"/>
    </row>
    <row r="107" spans="1:25" s="5" customFormat="1" ht="21" x14ac:dyDescent="0.35">
      <c r="A107" s="44"/>
      <c r="B107" s="155" t="s">
        <v>94</v>
      </c>
      <c r="C107" s="57"/>
      <c r="D107" s="57"/>
      <c r="E107" s="78"/>
      <c r="F107" s="78"/>
      <c r="G107" s="78"/>
      <c r="H107" s="78"/>
      <c r="I107" s="7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51"/>
      <c r="W107" s="73"/>
      <c r="X107" s="40"/>
      <c r="Y107" s="40"/>
    </row>
    <row r="108" spans="1:25" s="5" customFormat="1" ht="21" x14ac:dyDescent="0.35">
      <c r="A108" s="44"/>
      <c r="B108" s="155" t="s">
        <v>95</v>
      </c>
      <c r="C108" s="57"/>
      <c r="D108" s="57"/>
      <c r="E108" s="78"/>
      <c r="F108" s="78"/>
      <c r="G108" s="78"/>
      <c r="H108" s="78"/>
      <c r="I108" s="7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51"/>
      <c r="W108" s="73"/>
      <c r="X108" s="40"/>
      <c r="Y108" s="40"/>
    </row>
    <row r="109" spans="1:25" s="5" customFormat="1" ht="21" x14ac:dyDescent="0.35">
      <c r="A109" s="41"/>
      <c r="B109" s="154" t="s">
        <v>96</v>
      </c>
      <c r="C109" s="65"/>
      <c r="D109" s="65"/>
      <c r="E109" s="68"/>
      <c r="F109" s="68"/>
      <c r="G109" s="68"/>
      <c r="H109" s="68"/>
      <c r="I109" s="68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42"/>
      <c r="W109" s="69"/>
      <c r="X109" s="40"/>
      <c r="Y109" s="40"/>
    </row>
    <row r="110" spans="1:25" s="5" customFormat="1" ht="21" x14ac:dyDescent="0.35">
      <c r="A110" s="44">
        <v>42</v>
      </c>
      <c r="B110" s="53" t="s">
        <v>97</v>
      </c>
      <c r="C110" s="54" t="s">
        <v>23</v>
      </c>
      <c r="D110" s="54" t="s">
        <v>57</v>
      </c>
      <c r="E110" s="78" t="s">
        <v>72</v>
      </c>
      <c r="F110" s="78"/>
      <c r="G110" s="78"/>
      <c r="H110" s="78"/>
      <c r="I110" s="78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1"/>
      <c r="U110" s="39"/>
      <c r="V110" s="246" t="s">
        <v>66</v>
      </c>
      <c r="W110" s="259" t="s">
        <v>227</v>
      </c>
      <c r="X110" s="40"/>
      <c r="Y110" s="40"/>
    </row>
    <row r="111" spans="1:25" s="5" customFormat="1" ht="21" x14ac:dyDescent="0.35">
      <c r="A111" s="41"/>
      <c r="B111" s="63" t="s">
        <v>98</v>
      </c>
      <c r="C111" s="64" t="s">
        <v>24</v>
      </c>
      <c r="D111" s="64"/>
      <c r="E111" s="66"/>
      <c r="F111" s="66"/>
      <c r="G111" s="66"/>
      <c r="H111" s="66"/>
      <c r="I111" s="66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249"/>
      <c r="W111" s="307"/>
      <c r="X111" s="40"/>
      <c r="Y111" s="40"/>
    </row>
    <row r="112" spans="1:25" s="5" customFormat="1" ht="21" x14ac:dyDescent="0.35">
      <c r="A112" s="35">
        <v>43</v>
      </c>
      <c r="B112" s="60" t="s">
        <v>99</v>
      </c>
      <c r="C112" s="61" t="s">
        <v>23</v>
      </c>
      <c r="D112" s="61" t="s">
        <v>57</v>
      </c>
      <c r="E112" s="62" t="s">
        <v>72</v>
      </c>
      <c r="F112" s="62"/>
      <c r="G112" s="62"/>
      <c r="H112" s="62"/>
      <c r="I112" s="62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36"/>
      <c r="V112" s="248" t="s">
        <v>66</v>
      </c>
      <c r="W112" s="244" t="s">
        <v>227</v>
      </c>
      <c r="X112" s="40"/>
      <c r="Y112" s="40"/>
    </row>
    <row r="113" spans="1:38" s="5" customFormat="1" ht="21" x14ac:dyDescent="0.35">
      <c r="A113" s="41"/>
      <c r="B113" s="63"/>
      <c r="C113" s="64" t="s">
        <v>24</v>
      </c>
      <c r="D113" s="65"/>
      <c r="E113" s="66"/>
      <c r="F113" s="66"/>
      <c r="G113" s="66"/>
      <c r="H113" s="66"/>
      <c r="I113" s="66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249"/>
      <c r="W113" s="307"/>
      <c r="X113" s="40"/>
      <c r="Y113" s="40"/>
    </row>
    <row r="114" spans="1:38" s="5" customFormat="1" ht="21" x14ac:dyDescent="0.35">
      <c r="A114" s="35">
        <v>44</v>
      </c>
      <c r="B114" s="79" t="s">
        <v>100</v>
      </c>
      <c r="C114" s="80" t="s">
        <v>23</v>
      </c>
      <c r="D114" s="80" t="s">
        <v>40</v>
      </c>
      <c r="E114" s="144">
        <v>100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48" t="s">
        <v>66</v>
      </c>
      <c r="W114" s="244" t="s">
        <v>227</v>
      </c>
      <c r="X114" s="40"/>
      <c r="Y114" s="40"/>
    </row>
    <row r="115" spans="1:38" s="5" customFormat="1" ht="21" x14ac:dyDescent="0.35">
      <c r="A115" s="41"/>
      <c r="B115" s="19" t="s">
        <v>101</v>
      </c>
      <c r="C115" s="82" t="s">
        <v>24</v>
      </c>
      <c r="D115" s="82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249"/>
      <c r="W115" s="307"/>
      <c r="X115" s="40"/>
      <c r="Y115" s="40"/>
    </row>
    <row r="116" spans="1:38" s="5" customFormat="1" ht="21" x14ac:dyDescent="0.35">
      <c r="A116" s="130" t="s">
        <v>192</v>
      </c>
      <c r="B116" s="83" t="s">
        <v>85</v>
      </c>
      <c r="C116" s="37" t="s">
        <v>23</v>
      </c>
      <c r="D116" s="37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248" t="s">
        <v>66</v>
      </c>
      <c r="W116" s="244" t="s">
        <v>227</v>
      </c>
      <c r="X116" s="40"/>
      <c r="Y116" s="40"/>
    </row>
    <row r="117" spans="1:38" s="5" customFormat="1" ht="21" x14ac:dyDescent="0.35">
      <c r="A117" s="87"/>
      <c r="B117" s="88"/>
      <c r="C117" s="82" t="s">
        <v>24</v>
      </c>
      <c r="D117" s="41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249"/>
      <c r="W117" s="307"/>
      <c r="X117" s="40"/>
      <c r="Y117" s="40"/>
    </row>
    <row r="118" spans="1:38" s="5" customFormat="1" ht="21" x14ac:dyDescent="0.35">
      <c r="A118" s="130" t="s">
        <v>248</v>
      </c>
      <c r="B118" s="160" t="s">
        <v>230</v>
      </c>
      <c r="C118" s="80" t="s">
        <v>23</v>
      </c>
      <c r="D118" s="80" t="s">
        <v>127</v>
      </c>
      <c r="E118" s="153"/>
      <c r="F118" s="153"/>
      <c r="G118" s="153"/>
      <c r="H118" s="153" t="s">
        <v>133</v>
      </c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248" t="s">
        <v>66</v>
      </c>
      <c r="W118" s="248" t="s">
        <v>202</v>
      </c>
      <c r="X118" s="40"/>
      <c r="Y118" s="40"/>
    </row>
    <row r="119" spans="1:38" s="5" customFormat="1" ht="21" x14ac:dyDescent="0.35">
      <c r="A119" s="87"/>
      <c r="B119" s="149" t="s">
        <v>231</v>
      </c>
      <c r="C119" s="41" t="s">
        <v>24</v>
      </c>
      <c r="D119" s="223" t="s">
        <v>127</v>
      </c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249"/>
      <c r="W119" s="249"/>
      <c r="X119" s="40"/>
      <c r="Y119" s="40"/>
    </row>
    <row r="120" spans="1:38" s="5" customFormat="1" ht="23.25" x14ac:dyDescent="0.35">
      <c r="A120" s="90"/>
      <c r="B120" s="89" t="s">
        <v>103</v>
      </c>
      <c r="C120" s="91"/>
      <c r="D120" s="92"/>
      <c r="E120" s="93"/>
      <c r="F120" s="94"/>
      <c r="G120" s="94"/>
      <c r="H120" s="94"/>
      <c r="I120" s="94"/>
      <c r="J120" s="93"/>
      <c r="K120" s="93"/>
      <c r="L120" s="93"/>
      <c r="M120" s="93"/>
      <c r="N120" s="93"/>
      <c r="O120" s="93"/>
      <c r="P120" s="95"/>
      <c r="Q120" s="95"/>
      <c r="R120" s="95"/>
      <c r="S120" s="93"/>
      <c r="T120" s="93"/>
      <c r="U120" s="93"/>
      <c r="V120" s="91"/>
      <c r="W120" s="92"/>
      <c r="X120" s="40"/>
      <c r="Y120" s="40"/>
    </row>
    <row r="121" spans="1:38" s="26" customFormat="1" ht="21" x14ac:dyDescent="0.35">
      <c r="A121" s="44">
        <v>47</v>
      </c>
      <c r="B121" s="1" t="s">
        <v>104</v>
      </c>
      <c r="C121" s="98" t="s">
        <v>23</v>
      </c>
      <c r="D121" s="115" t="s">
        <v>70</v>
      </c>
      <c r="E121" s="99"/>
      <c r="F121" s="99"/>
      <c r="G121" s="99"/>
      <c r="H121" s="99"/>
      <c r="I121" s="99"/>
      <c r="J121" s="1"/>
      <c r="K121" s="133"/>
      <c r="L121" s="133"/>
      <c r="M121" s="1"/>
      <c r="N121" s="133"/>
      <c r="O121" s="133"/>
      <c r="P121" s="1"/>
      <c r="Q121" s="133"/>
      <c r="R121" s="100"/>
      <c r="S121" s="39"/>
      <c r="T121" s="100"/>
      <c r="U121" s="100"/>
      <c r="V121" s="308" t="s">
        <v>135</v>
      </c>
      <c r="W121" s="259" t="s">
        <v>227</v>
      </c>
      <c r="X121" s="81"/>
      <c r="Y121" s="81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</row>
    <row r="122" spans="1:38" s="18" customFormat="1" ht="32.25" customHeight="1" x14ac:dyDescent="0.35">
      <c r="A122" s="109"/>
      <c r="B122" s="33" t="s">
        <v>162</v>
      </c>
      <c r="C122" s="110" t="s">
        <v>24</v>
      </c>
      <c r="D122" s="163" t="s">
        <v>171</v>
      </c>
      <c r="E122" s="102"/>
      <c r="F122" s="102"/>
      <c r="G122" s="103"/>
      <c r="H122" s="103"/>
      <c r="I122" s="103"/>
      <c r="J122" s="317" t="s">
        <v>239</v>
      </c>
      <c r="K122" s="318"/>
      <c r="L122" s="318"/>
      <c r="M122" s="318"/>
      <c r="N122" s="318"/>
      <c r="O122" s="318"/>
      <c r="P122" s="318"/>
      <c r="Q122" s="319"/>
      <c r="R122" s="103"/>
      <c r="S122" s="103"/>
      <c r="T122" s="103"/>
      <c r="U122" s="103"/>
      <c r="V122" s="309"/>
      <c r="W122" s="307"/>
      <c r="X122" s="81"/>
      <c r="Y122" s="81"/>
    </row>
    <row r="123" spans="1:38" s="86" customFormat="1" ht="21" x14ac:dyDescent="0.35">
      <c r="A123" s="44">
        <v>48</v>
      </c>
      <c r="B123" s="36" t="s">
        <v>137</v>
      </c>
      <c r="C123" s="98" t="s">
        <v>23</v>
      </c>
      <c r="D123" s="168" t="s">
        <v>45</v>
      </c>
      <c r="E123" s="99"/>
      <c r="F123" s="99"/>
      <c r="G123" s="100"/>
      <c r="H123" s="100"/>
      <c r="I123" s="100"/>
      <c r="J123" s="100"/>
      <c r="K123" s="100"/>
      <c r="L123" s="100"/>
      <c r="M123" s="100"/>
      <c r="N123" s="14"/>
      <c r="O123" s="100"/>
      <c r="P123" s="100"/>
      <c r="Q123" s="100"/>
      <c r="R123" s="100"/>
      <c r="S123" s="100"/>
      <c r="T123" s="100"/>
      <c r="U123" s="14"/>
      <c r="V123" s="296" t="s">
        <v>135</v>
      </c>
      <c r="W123" s="294" t="s">
        <v>240</v>
      </c>
      <c r="X123" s="85"/>
      <c r="Y123" s="81"/>
    </row>
    <row r="124" spans="1:38" s="86" customFormat="1" ht="21" x14ac:dyDescent="0.35">
      <c r="A124" s="109"/>
      <c r="B124" s="33"/>
      <c r="C124" s="110" t="s">
        <v>24</v>
      </c>
      <c r="D124" s="163" t="s">
        <v>172</v>
      </c>
      <c r="E124" s="102"/>
      <c r="F124" s="102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297"/>
      <c r="W124" s="295"/>
      <c r="X124" s="81"/>
      <c r="Y124" s="81"/>
    </row>
    <row r="125" spans="1:38" s="125" customFormat="1" ht="23.25" customHeight="1" x14ac:dyDescent="0.35">
      <c r="A125" s="44">
        <v>49</v>
      </c>
      <c r="B125" s="1" t="s">
        <v>170</v>
      </c>
      <c r="C125" s="98" t="s">
        <v>23</v>
      </c>
      <c r="D125" s="167" t="s">
        <v>45</v>
      </c>
      <c r="E125" s="99"/>
      <c r="F125" s="99"/>
      <c r="G125" s="100"/>
      <c r="H125" s="100"/>
      <c r="I125" s="100"/>
      <c r="J125" s="100"/>
      <c r="K125" s="100"/>
      <c r="L125" s="14"/>
      <c r="M125" s="100"/>
      <c r="N125" s="100"/>
      <c r="O125" s="100"/>
      <c r="P125" s="100"/>
      <c r="Q125" s="100"/>
      <c r="R125" s="100"/>
      <c r="S125" s="100"/>
      <c r="T125" s="100"/>
      <c r="U125" s="100"/>
      <c r="V125" s="296" t="s">
        <v>135</v>
      </c>
      <c r="W125" s="294" t="s">
        <v>240</v>
      </c>
    </row>
    <row r="126" spans="1:38" s="123" customFormat="1" ht="21" customHeight="1" x14ac:dyDescent="0.35">
      <c r="A126" s="104"/>
      <c r="B126" s="33" t="s">
        <v>169</v>
      </c>
      <c r="C126" s="110" t="s">
        <v>24</v>
      </c>
      <c r="D126" s="165" t="s">
        <v>172</v>
      </c>
      <c r="E126" s="104"/>
      <c r="F126" s="104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297"/>
      <c r="W126" s="295"/>
    </row>
    <row r="127" spans="1:38" ht="21" customHeight="1" x14ac:dyDescent="0.35">
      <c r="A127" s="44">
        <v>50</v>
      </c>
      <c r="B127" s="1" t="s">
        <v>163</v>
      </c>
      <c r="C127" s="98" t="s">
        <v>23</v>
      </c>
      <c r="D127" s="115" t="s">
        <v>138</v>
      </c>
      <c r="E127" s="99"/>
      <c r="F127" s="99"/>
      <c r="G127" s="99"/>
      <c r="H127" s="99"/>
      <c r="I127" s="99"/>
      <c r="J127" s="39"/>
      <c r="K127" s="100"/>
      <c r="L127" s="100"/>
      <c r="M127" s="100"/>
      <c r="N127" s="39"/>
      <c r="O127" s="100"/>
      <c r="P127" s="100"/>
      <c r="Q127" s="100"/>
      <c r="R127" s="39"/>
      <c r="S127" s="100"/>
      <c r="T127" s="100"/>
      <c r="U127" s="100"/>
      <c r="V127" s="296" t="s">
        <v>135</v>
      </c>
      <c r="W127" s="244" t="s">
        <v>227</v>
      </c>
    </row>
    <row r="128" spans="1:38" ht="21" customHeight="1" x14ac:dyDescent="0.35">
      <c r="A128" s="109"/>
      <c r="B128" s="33" t="s">
        <v>164</v>
      </c>
      <c r="C128" s="110" t="s">
        <v>24</v>
      </c>
      <c r="D128" s="164" t="s">
        <v>172</v>
      </c>
      <c r="E128" s="104"/>
      <c r="F128" s="104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297"/>
      <c r="W128" s="307"/>
    </row>
    <row r="129" spans="1:26" ht="21" customHeight="1" x14ac:dyDescent="0.35">
      <c r="A129" s="44">
        <v>51</v>
      </c>
      <c r="B129" s="106" t="s">
        <v>139</v>
      </c>
      <c r="C129" s="107" t="s">
        <v>23</v>
      </c>
      <c r="D129" s="168" t="s">
        <v>138</v>
      </c>
      <c r="E129" s="112"/>
      <c r="F129" s="112"/>
      <c r="G129" s="111"/>
      <c r="H129" s="111"/>
      <c r="I129" s="111"/>
      <c r="J129" s="134"/>
      <c r="K129" s="134"/>
      <c r="L129" s="134"/>
      <c r="M129" s="187"/>
      <c r="N129" s="1"/>
      <c r="O129" s="134"/>
      <c r="P129" s="134"/>
      <c r="Q129" s="134"/>
      <c r="R129" s="111"/>
      <c r="S129" s="111"/>
      <c r="T129" s="111"/>
      <c r="U129" s="111"/>
      <c r="V129" s="296" t="s">
        <v>135</v>
      </c>
      <c r="W129" s="244" t="s">
        <v>227</v>
      </c>
    </row>
    <row r="130" spans="1:26" ht="27.75" customHeight="1" x14ac:dyDescent="0.35">
      <c r="A130" s="109"/>
      <c r="B130" s="104" t="s">
        <v>140</v>
      </c>
      <c r="C130" s="101" t="s">
        <v>24</v>
      </c>
      <c r="D130" s="166" t="s">
        <v>40</v>
      </c>
      <c r="E130" s="131"/>
      <c r="F130" s="131"/>
      <c r="G130" s="132"/>
      <c r="H130" s="132"/>
      <c r="I130" s="132"/>
      <c r="J130" s="317" t="s">
        <v>235</v>
      </c>
      <c r="K130" s="318"/>
      <c r="L130" s="318"/>
      <c r="M130" s="318"/>
      <c r="N130" s="318"/>
      <c r="O130" s="318"/>
      <c r="P130" s="318"/>
      <c r="Q130" s="319"/>
      <c r="R130" s="132"/>
      <c r="S130" s="132"/>
      <c r="T130" s="132"/>
      <c r="U130" s="132"/>
      <c r="V130" s="297"/>
      <c r="W130" s="307"/>
    </row>
    <row r="131" spans="1:26" ht="21" customHeight="1" x14ac:dyDescent="0.35">
      <c r="A131" s="44">
        <v>52</v>
      </c>
      <c r="B131" s="97" t="s">
        <v>165</v>
      </c>
      <c r="C131" s="107" t="s">
        <v>23</v>
      </c>
      <c r="D131" s="169" t="s">
        <v>138</v>
      </c>
      <c r="E131" s="112"/>
      <c r="F131" s="112"/>
      <c r="G131" s="111"/>
      <c r="H131" s="111"/>
      <c r="I131" s="111"/>
      <c r="J131" s="111"/>
      <c r="K131" s="111"/>
      <c r="L131" s="111"/>
      <c r="M131" s="23"/>
      <c r="N131" s="39"/>
      <c r="O131" s="111"/>
      <c r="P131" s="111"/>
      <c r="Q131" s="111"/>
      <c r="R131" s="111"/>
      <c r="S131" s="111"/>
      <c r="T131" s="111"/>
      <c r="U131" s="111"/>
      <c r="V131" s="296" t="s">
        <v>135</v>
      </c>
      <c r="W131" s="244" t="s">
        <v>227</v>
      </c>
    </row>
    <row r="132" spans="1:26" ht="21" customHeight="1" x14ac:dyDescent="0.35">
      <c r="A132" s="96"/>
      <c r="B132" s="104" t="s">
        <v>166</v>
      </c>
      <c r="C132" s="101" t="s">
        <v>24</v>
      </c>
      <c r="D132" s="166"/>
      <c r="E132" s="131"/>
      <c r="F132" s="131"/>
      <c r="G132" s="132"/>
      <c r="H132" s="132"/>
      <c r="I132" s="132"/>
      <c r="J132" s="188"/>
      <c r="K132" s="188"/>
      <c r="L132" s="188"/>
      <c r="M132" s="188"/>
      <c r="N132" s="188"/>
      <c r="O132" s="188"/>
      <c r="P132" s="188"/>
      <c r="Q132" s="188"/>
      <c r="R132" s="132"/>
      <c r="S132" s="132"/>
      <c r="T132" s="132"/>
      <c r="U132" s="132"/>
      <c r="V132" s="297"/>
      <c r="W132" s="307"/>
    </row>
    <row r="133" spans="1:26" ht="21" customHeight="1" x14ac:dyDescent="0.35">
      <c r="A133" s="35">
        <f>SUM(A131+1)</f>
        <v>53</v>
      </c>
      <c r="B133" s="97" t="s">
        <v>141</v>
      </c>
      <c r="C133" s="107" t="s">
        <v>23</v>
      </c>
      <c r="D133" s="169" t="s">
        <v>107</v>
      </c>
      <c r="E133" s="112"/>
      <c r="F133" s="112"/>
      <c r="G133" s="111"/>
      <c r="H133" s="111"/>
      <c r="I133" s="111"/>
      <c r="J133" s="111"/>
      <c r="K133" s="111"/>
      <c r="L133" s="111"/>
      <c r="M133" s="23"/>
      <c r="N133" s="46"/>
      <c r="O133" s="111"/>
      <c r="P133" s="111"/>
      <c r="Q133" s="111"/>
      <c r="R133" s="111"/>
      <c r="S133" s="111"/>
      <c r="T133" s="111"/>
      <c r="U133" s="111"/>
      <c r="V133" s="296" t="s">
        <v>135</v>
      </c>
      <c r="W133" s="248" t="s">
        <v>202</v>
      </c>
    </row>
    <row r="134" spans="1:26" ht="21" customHeight="1" x14ac:dyDescent="0.35">
      <c r="A134" s="96"/>
      <c r="B134" s="104"/>
      <c r="C134" s="101" t="s">
        <v>24</v>
      </c>
      <c r="D134" s="166" t="s">
        <v>107</v>
      </c>
      <c r="E134" s="131"/>
      <c r="F134" s="131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75"/>
      <c r="R134" s="132"/>
      <c r="S134" s="132"/>
      <c r="T134" s="132"/>
      <c r="U134" s="132"/>
      <c r="V134" s="297"/>
      <c r="W134" s="249"/>
    </row>
    <row r="135" spans="1:26" ht="21" customHeight="1" x14ac:dyDescent="0.35">
      <c r="A135" s="35">
        <f>SUM(A133+1)</f>
        <v>54</v>
      </c>
      <c r="B135" s="97" t="s">
        <v>173</v>
      </c>
      <c r="C135" s="107" t="s">
        <v>23</v>
      </c>
      <c r="D135" s="169" t="s">
        <v>40</v>
      </c>
      <c r="E135" s="112"/>
      <c r="F135" s="112"/>
      <c r="G135" s="111"/>
      <c r="H135" s="111"/>
      <c r="I135" s="111"/>
      <c r="J135" s="111"/>
      <c r="K135" s="111"/>
      <c r="L135" s="111"/>
      <c r="M135" s="23"/>
      <c r="N135" s="46"/>
      <c r="O135" s="111"/>
      <c r="P135" s="111"/>
      <c r="Q135" s="111"/>
      <c r="R135" s="111"/>
      <c r="S135" s="111"/>
      <c r="T135" s="111"/>
      <c r="U135" s="111"/>
      <c r="V135" s="296" t="s">
        <v>135</v>
      </c>
      <c r="W135" s="244" t="s">
        <v>227</v>
      </c>
    </row>
    <row r="136" spans="1:26" ht="21" customHeight="1" x14ac:dyDescent="0.35">
      <c r="A136" s="109"/>
      <c r="B136" s="104" t="s">
        <v>174</v>
      </c>
      <c r="C136" s="110" t="s">
        <v>24</v>
      </c>
      <c r="D136" s="163" t="s">
        <v>40</v>
      </c>
      <c r="E136" s="102"/>
      <c r="F136" s="102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297"/>
      <c r="W136" s="307"/>
      <c r="Z136" s="241"/>
    </row>
    <row r="137" spans="1:26" ht="21" customHeight="1" x14ac:dyDescent="0.35">
      <c r="A137" s="35">
        <f>SUM(A135+1)</f>
        <v>55</v>
      </c>
      <c r="B137" s="36" t="s">
        <v>167</v>
      </c>
      <c r="C137" s="107" t="s">
        <v>23</v>
      </c>
      <c r="D137" s="119" t="s">
        <v>42</v>
      </c>
      <c r="E137" s="112"/>
      <c r="F137" s="112"/>
      <c r="G137" s="111"/>
      <c r="H137" s="111"/>
      <c r="I137" s="111"/>
      <c r="J137" s="134"/>
      <c r="K137" s="134"/>
      <c r="L137" s="134"/>
      <c r="M137" s="187"/>
      <c r="N137" s="36"/>
      <c r="O137" s="134"/>
      <c r="P137" s="134"/>
      <c r="Q137" s="134"/>
      <c r="R137" s="111"/>
      <c r="S137" s="111"/>
      <c r="T137" s="111"/>
      <c r="U137" s="111"/>
      <c r="V137" s="296" t="s">
        <v>135</v>
      </c>
      <c r="W137" s="244" t="s">
        <v>227</v>
      </c>
    </row>
    <row r="138" spans="1:26" ht="30.75" customHeight="1" x14ac:dyDescent="0.35">
      <c r="A138" s="109"/>
      <c r="B138" s="33" t="s">
        <v>168</v>
      </c>
      <c r="C138" s="110" t="s">
        <v>24</v>
      </c>
      <c r="D138" s="163" t="s">
        <v>40</v>
      </c>
      <c r="E138" s="102"/>
      <c r="F138" s="102"/>
      <c r="G138" s="103"/>
      <c r="H138" s="103"/>
      <c r="I138" s="103"/>
      <c r="J138" s="317" t="s">
        <v>235</v>
      </c>
      <c r="K138" s="318"/>
      <c r="L138" s="318"/>
      <c r="M138" s="318"/>
      <c r="N138" s="318"/>
      <c r="O138" s="318"/>
      <c r="P138" s="318"/>
      <c r="Q138" s="319"/>
      <c r="R138" s="103"/>
      <c r="S138" s="103"/>
      <c r="T138" s="103"/>
      <c r="U138" s="103"/>
      <c r="V138" s="297"/>
      <c r="W138" s="307"/>
    </row>
    <row r="139" spans="1:26" ht="21" customHeight="1" x14ac:dyDescent="0.35">
      <c r="A139" s="136"/>
      <c r="B139" s="137" t="s">
        <v>105</v>
      </c>
      <c r="C139" s="138"/>
      <c r="D139" s="139"/>
      <c r="E139" s="140"/>
      <c r="F139" s="141"/>
      <c r="G139" s="141"/>
      <c r="H139" s="141"/>
      <c r="I139" s="141"/>
      <c r="J139" s="140"/>
      <c r="K139" s="140"/>
      <c r="L139" s="140"/>
      <c r="M139" s="140"/>
      <c r="N139" s="140"/>
      <c r="O139" s="140"/>
      <c r="P139" s="142"/>
      <c r="Q139" s="142"/>
      <c r="R139" s="142"/>
      <c r="S139" s="140"/>
      <c r="T139" s="140"/>
      <c r="U139" s="140"/>
      <c r="V139" s="138"/>
      <c r="W139" s="139"/>
    </row>
    <row r="140" spans="1:26" ht="21" customHeight="1" x14ac:dyDescent="0.35">
      <c r="A140" s="44">
        <v>56</v>
      </c>
      <c r="B140" s="97" t="s">
        <v>213</v>
      </c>
      <c r="C140" s="98" t="s">
        <v>23</v>
      </c>
      <c r="D140" s="98" t="s">
        <v>214</v>
      </c>
      <c r="E140" s="99"/>
      <c r="F140" s="99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310" t="s">
        <v>144</v>
      </c>
      <c r="W140" s="316" t="s">
        <v>203</v>
      </c>
    </row>
    <row r="141" spans="1:26" ht="21" customHeight="1" x14ac:dyDescent="0.35">
      <c r="A141" s="109"/>
      <c r="B141" s="104"/>
      <c r="C141" s="101" t="s">
        <v>24</v>
      </c>
      <c r="D141" s="240" t="s">
        <v>214</v>
      </c>
      <c r="E141" s="102"/>
      <c r="F141" s="102"/>
      <c r="G141" s="103"/>
      <c r="H141" s="103"/>
      <c r="I141" s="103"/>
      <c r="J141" s="311" t="s">
        <v>216</v>
      </c>
      <c r="K141" s="312"/>
      <c r="L141" s="312"/>
      <c r="M141" s="312"/>
      <c r="N141" s="312"/>
      <c r="O141" s="312"/>
      <c r="P141" s="312"/>
      <c r="Q141" s="313"/>
      <c r="R141" s="103"/>
      <c r="S141" s="103"/>
      <c r="T141" s="103"/>
      <c r="U141" s="103"/>
      <c r="V141" s="297"/>
      <c r="W141" s="315"/>
    </row>
    <row r="142" spans="1:26" ht="21" customHeight="1" x14ac:dyDescent="0.35">
      <c r="A142" s="96">
        <v>57</v>
      </c>
      <c r="B142" s="97" t="s">
        <v>106</v>
      </c>
      <c r="C142" s="107" t="s">
        <v>23</v>
      </c>
      <c r="D142" s="107" t="s">
        <v>42</v>
      </c>
      <c r="E142" s="112"/>
      <c r="F142" s="112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310" t="s">
        <v>144</v>
      </c>
      <c r="W142" s="296" t="s">
        <v>202</v>
      </c>
    </row>
    <row r="143" spans="1:26" ht="21" customHeight="1" x14ac:dyDescent="0.35">
      <c r="A143" s="109"/>
      <c r="B143" s="97"/>
      <c r="C143" s="110" t="s">
        <v>24</v>
      </c>
      <c r="D143" s="222" t="s">
        <v>42</v>
      </c>
      <c r="E143" s="97"/>
      <c r="F143" s="97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297"/>
      <c r="W143" s="297"/>
    </row>
    <row r="144" spans="1:26" ht="21" customHeight="1" x14ac:dyDescent="0.35">
      <c r="A144" s="44">
        <v>58</v>
      </c>
      <c r="B144" s="106" t="s">
        <v>219</v>
      </c>
      <c r="C144" s="107" t="s">
        <v>23</v>
      </c>
      <c r="D144" s="107" t="s">
        <v>45</v>
      </c>
      <c r="E144" s="112"/>
      <c r="F144" s="112"/>
      <c r="G144" s="111"/>
      <c r="H144" s="111"/>
      <c r="I144" s="111"/>
      <c r="J144" s="111"/>
      <c r="K144" s="111"/>
      <c r="L144" s="108"/>
      <c r="M144" s="111"/>
      <c r="N144" s="111"/>
      <c r="O144" s="111"/>
      <c r="P144" s="111"/>
      <c r="Q144" s="111"/>
      <c r="R144" s="111"/>
      <c r="S144" s="111"/>
      <c r="T144" s="46"/>
      <c r="U144" s="46"/>
      <c r="V144" s="296" t="s">
        <v>144</v>
      </c>
      <c r="W144" s="294" t="s">
        <v>217</v>
      </c>
    </row>
    <row r="145" spans="1:25" ht="21" customHeight="1" x14ac:dyDescent="0.35">
      <c r="A145" s="109"/>
      <c r="B145" s="104"/>
      <c r="C145" s="110" t="s">
        <v>24</v>
      </c>
      <c r="D145" s="223" t="s">
        <v>45</v>
      </c>
      <c r="E145" s="104"/>
      <c r="F145" s="104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297"/>
      <c r="W145" s="295"/>
    </row>
    <row r="146" spans="1:25" s="125" customFormat="1" ht="21.75" customHeight="1" x14ac:dyDescent="0.35">
      <c r="A146" s="96">
        <v>59</v>
      </c>
      <c r="B146" s="97" t="s">
        <v>191</v>
      </c>
      <c r="C146" s="105" t="s">
        <v>23</v>
      </c>
      <c r="D146" s="105" t="s">
        <v>45</v>
      </c>
      <c r="E146" s="106"/>
      <c r="F146" s="106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296" t="s">
        <v>144</v>
      </c>
      <c r="W146" s="296" t="s">
        <v>202</v>
      </c>
    </row>
    <row r="147" spans="1:25" s="123" customFormat="1" ht="21" customHeight="1" x14ac:dyDescent="0.35">
      <c r="A147" s="109"/>
      <c r="B147" s="104"/>
      <c r="C147" s="110" t="s">
        <v>24</v>
      </c>
      <c r="D147" s="240" t="s">
        <v>45</v>
      </c>
      <c r="E147" s="102"/>
      <c r="F147" s="102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2"/>
      <c r="V147" s="297"/>
      <c r="W147" s="297"/>
    </row>
    <row r="148" spans="1:25" ht="21" customHeight="1" x14ac:dyDescent="0.35">
      <c r="A148" s="96">
        <v>60</v>
      </c>
      <c r="B148" s="97" t="s">
        <v>142</v>
      </c>
      <c r="C148" s="105" t="s">
        <v>23</v>
      </c>
      <c r="D148" s="105" t="s">
        <v>45</v>
      </c>
      <c r="E148" s="106"/>
      <c r="F148" s="106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248" t="s">
        <v>144</v>
      </c>
      <c r="W148" s="296" t="s">
        <v>202</v>
      </c>
    </row>
    <row r="149" spans="1:25" ht="21" customHeight="1" x14ac:dyDescent="0.35">
      <c r="A149" s="109"/>
      <c r="B149" s="97"/>
      <c r="C149" s="110" t="s">
        <v>24</v>
      </c>
      <c r="D149" s="240" t="s">
        <v>45</v>
      </c>
      <c r="E149" s="102"/>
      <c r="F149" s="102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2"/>
      <c r="V149" s="249"/>
      <c r="W149" s="297"/>
    </row>
    <row r="150" spans="1:25" ht="21.95" customHeight="1" x14ac:dyDescent="0.35">
      <c r="A150" s="184">
        <v>61</v>
      </c>
      <c r="B150" s="106" t="s">
        <v>190</v>
      </c>
      <c r="C150" s="185" t="s">
        <v>23</v>
      </c>
      <c r="D150" s="107" t="s">
        <v>45</v>
      </c>
      <c r="E150" s="112"/>
      <c r="F150" s="112"/>
      <c r="G150" s="112"/>
      <c r="H150" s="112"/>
      <c r="I150" s="112"/>
      <c r="J150" s="46"/>
      <c r="K150" s="111"/>
      <c r="L150" s="111"/>
      <c r="M150" s="111"/>
      <c r="N150" s="46"/>
      <c r="O150" s="111"/>
      <c r="P150" s="108"/>
      <c r="Q150" s="111"/>
      <c r="R150" s="46"/>
      <c r="S150" s="111"/>
      <c r="T150" s="111"/>
      <c r="U150" s="111"/>
      <c r="V150" s="248" t="s">
        <v>144</v>
      </c>
      <c r="W150" s="296" t="s">
        <v>202</v>
      </c>
    </row>
    <row r="151" spans="1:25" ht="21.95" customHeight="1" x14ac:dyDescent="0.35">
      <c r="A151" s="109"/>
      <c r="B151" s="326"/>
      <c r="C151" s="110" t="s">
        <v>24</v>
      </c>
      <c r="D151" s="223" t="s">
        <v>45</v>
      </c>
      <c r="E151" s="104"/>
      <c r="F151" s="104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249"/>
      <c r="W151" s="297"/>
    </row>
    <row r="152" spans="1:25" ht="21.95" customHeight="1" x14ac:dyDescent="0.35">
      <c r="A152" s="44">
        <v>62</v>
      </c>
      <c r="B152" s="106" t="s">
        <v>215</v>
      </c>
      <c r="C152" s="98" t="s">
        <v>23</v>
      </c>
      <c r="D152" s="107" t="s">
        <v>138</v>
      </c>
      <c r="E152" s="112"/>
      <c r="F152" s="112"/>
      <c r="G152" s="112"/>
      <c r="H152" s="112"/>
      <c r="I152" s="112"/>
      <c r="J152" s="36"/>
      <c r="K152" s="134"/>
      <c r="L152" s="134"/>
      <c r="M152" s="134"/>
      <c r="N152" s="36"/>
      <c r="O152" s="134"/>
      <c r="P152" s="323"/>
      <c r="Q152" s="134"/>
      <c r="R152" s="46"/>
      <c r="S152" s="111"/>
      <c r="T152" s="111"/>
      <c r="U152" s="111"/>
      <c r="V152" s="248" t="s">
        <v>144</v>
      </c>
      <c r="W152" s="302" t="s">
        <v>218</v>
      </c>
    </row>
    <row r="153" spans="1:25" ht="28.5" customHeight="1" x14ac:dyDescent="0.35">
      <c r="A153" s="109"/>
      <c r="B153" s="104" t="s">
        <v>143</v>
      </c>
      <c r="C153" s="110" t="s">
        <v>24</v>
      </c>
      <c r="D153" s="223" t="s">
        <v>64</v>
      </c>
      <c r="E153" s="104"/>
      <c r="F153" s="104"/>
      <c r="G153" s="113"/>
      <c r="H153" s="113"/>
      <c r="I153" s="113"/>
      <c r="J153" s="317" t="s">
        <v>235</v>
      </c>
      <c r="K153" s="318"/>
      <c r="L153" s="318"/>
      <c r="M153" s="318"/>
      <c r="N153" s="318"/>
      <c r="O153" s="318"/>
      <c r="P153" s="318"/>
      <c r="Q153" s="319"/>
      <c r="R153" s="113"/>
      <c r="S153" s="113"/>
      <c r="T153" s="113"/>
      <c r="U153" s="113"/>
      <c r="V153" s="249"/>
      <c r="W153" s="303"/>
    </row>
    <row r="154" spans="1:25" ht="21.95" customHeight="1" x14ac:dyDescent="0.35">
      <c r="A154" s="105">
        <v>63</v>
      </c>
      <c r="B154" s="106" t="s">
        <v>139</v>
      </c>
      <c r="C154" s="105" t="s">
        <v>23</v>
      </c>
      <c r="D154" s="105" t="s">
        <v>42</v>
      </c>
      <c r="E154" s="106"/>
      <c r="F154" s="106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248" t="s">
        <v>144</v>
      </c>
      <c r="W154" s="302" t="s">
        <v>218</v>
      </c>
    </row>
    <row r="155" spans="1:25" ht="27" customHeight="1" x14ac:dyDescent="0.35">
      <c r="A155" s="109"/>
      <c r="B155" s="104" t="s">
        <v>143</v>
      </c>
      <c r="C155" s="110" t="s">
        <v>24</v>
      </c>
      <c r="D155" s="240" t="s">
        <v>40</v>
      </c>
      <c r="E155" s="102"/>
      <c r="F155" s="102"/>
      <c r="G155" s="103"/>
      <c r="H155" s="103"/>
      <c r="I155" s="103"/>
      <c r="J155" s="268" t="s">
        <v>235</v>
      </c>
      <c r="K155" s="269"/>
      <c r="L155" s="269"/>
      <c r="M155" s="269"/>
      <c r="N155" s="269"/>
      <c r="O155" s="269"/>
      <c r="P155" s="269"/>
      <c r="Q155" s="270"/>
      <c r="R155" s="103"/>
      <c r="S155" s="103"/>
      <c r="T155" s="103"/>
      <c r="U155" s="102"/>
      <c r="V155" s="249"/>
      <c r="W155" s="303"/>
    </row>
    <row r="156" spans="1:25" s="5" customFormat="1" ht="24.75" customHeight="1" x14ac:dyDescent="0.35">
      <c r="A156" s="44">
        <v>64</v>
      </c>
      <c r="B156" s="1" t="s">
        <v>46</v>
      </c>
      <c r="C156" s="37" t="s">
        <v>23</v>
      </c>
      <c r="D156" s="32" t="s">
        <v>47</v>
      </c>
      <c r="E156" s="39"/>
      <c r="F156" s="39"/>
      <c r="G156" s="39"/>
      <c r="H156" s="39"/>
      <c r="I156" s="3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46" t="s">
        <v>144</v>
      </c>
      <c r="W156" s="246" t="s">
        <v>202</v>
      </c>
      <c r="X156" s="40"/>
      <c r="Y156" s="40"/>
    </row>
    <row r="157" spans="1:25" s="5" customFormat="1" ht="24.75" customHeight="1" x14ac:dyDescent="0.35">
      <c r="A157" s="41"/>
      <c r="B157" s="33" t="s">
        <v>48</v>
      </c>
      <c r="C157" s="41" t="s">
        <v>24</v>
      </c>
      <c r="D157" s="240" t="s">
        <v>196</v>
      </c>
      <c r="E157" s="33"/>
      <c r="F157" s="33"/>
      <c r="G157" s="33"/>
      <c r="H157" s="33"/>
      <c r="I157" s="3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249"/>
      <c r="W157" s="249"/>
      <c r="X157" s="40">
        <v>1</v>
      </c>
      <c r="Y157" s="40"/>
    </row>
    <row r="158" spans="1:25" s="5" customFormat="1" ht="24.75" customHeight="1" x14ac:dyDescent="0.35">
      <c r="A158" s="44">
        <v>65</v>
      </c>
      <c r="B158" s="1" t="s">
        <v>49</v>
      </c>
      <c r="C158" s="37" t="s">
        <v>23</v>
      </c>
      <c r="D158" s="32" t="s">
        <v>50</v>
      </c>
      <c r="E158" s="39"/>
      <c r="F158" s="39"/>
      <c r="G158" s="39"/>
      <c r="H158" s="39"/>
      <c r="I158" s="3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48" t="s">
        <v>144</v>
      </c>
      <c r="W158" s="314" t="s">
        <v>203</v>
      </c>
      <c r="X158" s="40"/>
      <c r="Y158" s="40"/>
    </row>
    <row r="159" spans="1:25" s="5" customFormat="1" ht="24.75" customHeight="1" x14ac:dyDescent="0.35">
      <c r="A159" s="41"/>
      <c r="B159" s="33"/>
      <c r="C159" s="41" t="s">
        <v>24</v>
      </c>
      <c r="D159" s="240" t="s">
        <v>197</v>
      </c>
      <c r="E159" s="33"/>
      <c r="F159" s="33"/>
      <c r="G159" s="33"/>
      <c r="H159" s="33"/>
      <c r="I159" s="3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249"/>
      <c r="W159" s="315"/>
      <c r="X159" s="40">
        <v>1</v>
      </c>
      <c r="Y159" s="40"/>
    </row>
    <row r="160" spans="1:25" ht="21.95" customHeight="1" x14ac:dyDescent="0.35">
      <c r="A160" s="90"/>
      <c r="B160" s="89" t="s">
        <v>108</v>
      </c>
      <c r="C160" s="91"/>
      <c r="D160" s="92"/>
      <c r="E160" s="93"/>
      <c r="F160" s="94"/>
      <c r="G160" s="94"/>
      <c r="H160" s="94"/>
      <c r="I160" s="94"/>
      <c r="J160" s="93"/>
      <c r="K160" s="93"/>
      <c r="L160" s="93"/>
      <c r="M160" s="93"/>
      <c r="N160" s="93"/>
      <c r="O160" s="93"/>
      <c r="P160" s="95"/>
      <c r="Q160" s="95"/>
      <c r="R160" s="95"/>
      <c r="S160" s="93"/>
      <c r="T160" s="93"/>
      <c r="U160" s="93"/>
      <c r="V160" s="91"/>
      <c r="W160" s="92"/>
    </row>
    <row r="161" spans="1:23" s="18" customFormat="1" ht="21.95" customHeight="1" x14ac:dyDescent="0.35">
      <c r="A161" s="44">
        <v>66</v>
      </c>
      <c r="B161" s="34" t="s">
        <v>109</v>
      </c>
      <c r="C161" s="14" t="s">
        <v>23</v>
      </c>
      <c r="D161" s="32" t="s">
        <v>151</v>
      </c>
      <c r="E161" s="14"/>
      <c r="F161" s="14"/>
      <c r="G161" s="15"/>
      <c r="H161" s="15"/>
      <c r="I161" s="16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252" t="s">
        <v>220</v>
      </c>
      <c r="W161" s="214" t="s">
        <v>218</v>
      </c>
    </row>
    <row r="162" spans="1:23" s="18" customFormat="1" ht="21.95" customHeight="1" x14ac:dyDescent="0.35">
      <c r="A162" s="19"/>
      <c r="B162" s="19" t="s">
        <v>145</v>
      </c>
      <c r="C162" s="20" t="s">
        <v>24</v>
      </c>
      <c r="D162" s="49" t="s">
        <v>146</v>
      </c>
      <c r="E162" s="20"/>
      <c r="F162" s="20"/>
      <c r="G162" s="21"/>
      <c r="H162" s="21"/>
      <c r="I162" s="22"/>
      <c r="J162" s="317" t="s">
        <v>242</v>
      </c>
      <c r="K162" s="318"/>
      <c r="L162" s="318"/>
      <c r="M162" s="318"/>
      <c r="N162" s="318"/>
      <c r="O162" s="318"/>
      <c r="P162" s="318"/>
      <c r="Q162" s="319"/>
      <c r="R162" s="117"/>
      <c r="S162" s="117"/>
      <c r="T162" s="117"/>
      <c r="U162" s="117"/>
      <c r="V162" s="253"/>
      <c r="W162" s="242" t="s">
        <v>243</v>
      </c>
    </row>
    <row r="163" spans="1:23" s="26" customFormat="1" ht="21.95" customHeight="1" x14ac:dyDescent="0.35">
      <c r="A163" s="44">
        <v>67</v>
      </c>
      <c r="B163" s="13" t="s">
        <v>109</v>
      </c>
      <c r="C163" s="23" t="s">
        <v>23</v>
      </c>
      <c r="D163" s="45" t="s">
        <v>151</v>
      </c>
      <c r="E163" s="23"/>
      <c r="F163" s="23"/>
      <c r="G163" s="24"/>
      <c r="H163" s="24"/>
      <c r="I163" s="23"/>
      <c r="J163" s="187"/>
      <c r="K163" s="187"/>
      <c r="L163" s="187"/>
      <c r="M163" s="17"/>
      <c r="N163" s="17"/>
      <c r="O163" s="17"/>
      <c r="P163" s="187"/>
      <c r="Q163" s="187"/>
      <c r="R163" s="187"/>
      <c r="S163" s="187"/>
      <c r="T163" s="187"/>
      <c r="U163" s="187"/>
      <c r="V163" s="254" t="s">
        <v>220</v>
      </c>
      <c r="W163" s="213" t="s">
        <v>218</v>
      </c>
    </row>
    <row r="164" spans="1:23" s="26" customFormat="1" ht="21.95" customHeight="1" x14ac:dyDescent="0.35">
      <c r="A164" s="19"/>
      <c r="B164" s="27" t="s">
        <v>152</v>
      </c>
      <c r="C164" s="20" t="s">
        <v>24</v>
      </c>
      <c r="D164" s="49" t="s">
        <v>153</v>
      </c>
      <c r="E164" s="20"/>
      <c r="F164" s="20"/>
      <c r="G164" s="22"/>
      <c r="H164" s="22"/>
      <c r="I164" s="20"/>
      <c r="J164" s="317" t="s">
        <v>244</v>
      </c>
      <c r="K164" s="318"/>
      <c r="L164" s="318"/>
      <c r="M164" s="318"/>
      <c r="N164" s="318"/>
      <c r="O164" s="318"/>
      <c r="P164" s="318"/>
      <c r="Q164" s="319"/>
      <c r="R164" s="117"/>
      <c r="S164" s="117"/>
      <c r="T164" s="117"/>
      <c r="U164" s="117"/>
      <c r="V164" s="253"/>
      <c r="W164" s="242" t="s">
        <v>245</v>
      </c>
    </row>
    <row r="165" spans="1:23" s="26" customFormat="1" ht="21.95" customHeight="1" x14ac:dyDescent="0.35">
      <c r="A165" s="44">
        <v>68</v>
      </c>
      <c r="B165" s="13" t="s">
        <v>109</v>
      </c>
      <c r="C165" s="23" t="s">
        <v>23</v>
      </c>
      <c r="D165" s="45" t="s">
        <v>151</v>
      </c>
      <c r="E165" s="23"/>
      <c r="F165" s="23"/>
      <c r="G165" s="24"/>
      <c r="H165" s="24"/>
      <c r="I165" s="23"/>
      <c r="J165" s="187"/>
      <c r="K165" s="187"/>
      <c r="L165" s="187"/>
      <c r="M165" s="17"/>
      <c r="N165" s="17"/>
      <c r="O165" s="17"/>
      <c r="P165" s="187"/>
      <c r="Q165" s="187"/>
      <c r="R165" s="187"/>
      <c r="S165" s="187"/>
      <c r="T165" s="187"/>
      <c r="U165" s="187"/>
      <c r="V165" s="254" t="s">
        <v>220</v>
      </c>
      <c r="W165" s="298" t="s">
        <v>246</v>
      </c>
    </row>
    <row r="166" spans="1:23" s="26" customFormat="1" ht="21.95" customHeight="1" x14ac:dyDescent="0.35">
      <c r="A166" s="19"/>
      <c r="B166" s="27" t="s">
        <v>154</v>
      </c>
      <c r="C166" s="20" t="s">
        <v>24</v>
      </c>
      <c r="D166" s="49" t="s">
        <v>153</v>
      </c>
      <c r="E166" s="20"/>
      <c r="F166" s="20"/>
      <c r="G166" s="22"/>
      <c r="H166" s="22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53"/>
      <c r="W166" s="299"/>
    </row>
    <row r="167" spans="1:23" s="26" customFormat="1" ht="21.95" customHeight="1" x14ac:dyDescent="0.35">
      <c r="A167" s="44">
        <f>SUM(A165+1)</f>
        <v>69</v>
      </c>
      <c r="B167" s="12" t="s">
        <v>155</v>
      </c>
      <c r="C167" s="23" t="s">
        <v>23</v>
      </c>
      <c r="D167" s="23"/>
      <c r="E167" s="25" t="s">
        <v>110</v>
      </c>
      <c r="F167" s="23"/>
      <c r="G167" s="24"/>
      <c r="H167" s="24"/>
      <c r="I167" s="23"/>
      <c r="J167" s="14"/>
      <c r="K167" s="14"/>
      <c r="L167" s="14"/>
      <c r="M167" s="23"/>
      <c r="N167" s="23"/>
      <c r="O167" s="23"/>
      <c r="P167" s="23"/>
      <c r="Q167" s="23"/>
      <c r="R167" s="23"/>
      <c r="S167" s="23"/>
      <c r="T167" s="23"/>
      <c r="U167" s="23"/>
      <c r="V167" s="254" t="s">
        <v>220</v>
      </c>
      <c r="W167" s="254" t="s">
        <v>202</v>
      </c>
    </row>
    <row r="168" spans="1:23" s="26" customFormat="1" ht="21.95" customHeight="1" x14ac:dyDescent="0.35">
      <c r="A168" s="19"/>
      <c r="B168" s="28" t="s">
        <v>156</v>
      </c>
      <c r="C168" s="20" t="s">
        <v>24</v>
      </c>
      <c r="D168" s="20"/>
      <c r="E168" s="135" t="s">
        <v>111</v>
      </c>
      <c r="F168" s="20"/>
      <c r="G168" s="22"/>
      <c r="H168" s="22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53"/>
      <c r="W168" s="253"/>
    </row>
    <row r="169" spans="1:23" s="18" customFormat="1" ht="21.95" customHeight="1" x14ac:dyDescent="0.35">
      <c r="A169" s="44">
        <f>SUM(A167+1)</f>
        <v>70</v>
      </c>
      <c r="B169" s="13" t="s">
        <v>157</v>
      </c>
      <c r="C169" s="14" t="s">
        <v>23</v>
      </c>
      <c r="D169" s="14"/>
      <c r="E169" s="25" t="s">
        <v>110</v>
      </c>
      <c r="F169" s="14"/>
      <c r="G169" s="15"/>
      <c r="H169" s="15"/>
      <c r="I169" s="16"/>
      <c r="J169" s="14"/>
      <c r="K169" s="14"/>
      <c r="L169" s="14"/>
      <c r="M169" s="23"/>
      <c r="N169" s="23"/>
      <c r="O169" s="23"/>
      <c r="P169" s="23"/>
      <c r="Q169" s="23"/>
      <c r="R169" s="23"/>
      <c r="S169" s="23"/>
      <c r="T169" s="23"/>
      <c r="U169" s="23"/>
      <c r="V169" s="254" t="s">
        <v>220</v>
      </c>
      <c r="W169" s="254" t="s">
        <v>202</v>
      </c>
    </row>
    <row r="170" spans="1:23" s="18" customFormat="1" ht="21.95" customHeight="1" x14ac:dyDescent="0.35">
      <c r="A170" s="19"/>
      <c r="B170" s="19"/>
      <c r="C170" s="20" t="s">
        <v>24</v>
      </c>
      <c r="D170" s="20"/>
      <c r="E170" s="135" t="s">
        <v>111</v>
      </c>
      <c r="F170" s="20"/>
      <c r="G170" s="21"/>
      <c r="H170" s="21"/>
      <c r="I170" s="22"/>
      <c r="J170" s="19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53"/>
      <c r="W170" s="253"/>
    </row>
    <row r="171" spans="1:23" s="26" customFormat="1" ht="21.95" customHeight="1" x14ac:dyDescent="0.35">
      <c r="A171" s="44">
        <v>71</v>
      </c>
      <c r="B171" s="143" t="s">
        <v>158</v>
      </c>
      <c r="C171" s="14" t="s">
        <v>23</v>
      </c>
      <c r="D171" s="37" t="s">
        <v>53</v>
      </c>
      <c r="E171" s="14"/>
      <c r="F171" s="14"/>
      <c r="G171" s="16"/>
      <c r="H171" s="16"/>
      <c r="I171" s="14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254" t="s">
        <v>220</v>
      </c>
      <c r="W171" s="298" t="s">
        <v>247</v>
      </c>
    </row>
    <row r="172" spans="1:23" s="26" customFormat="1" ht="33" customHeight="1" x14ac:dyDescent="0.35">
      <c r="A172" s="19"/>
      <c r="B172" s="27" t="s">
        <v>159</v>
      </c>
      <c r="C172" s="20" t="s">
        <v>24</v>
      </c>
      <c r="D172" s="82"/>
      <c r="E172" s="20"/>
      <c r="F172" s="20"/>
      <c r="G172" s="22"/>
      <c r="H172" s="22"/>
      <c r="I172" s="20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  <c r="T172" s="324"/>
      <c r="U172" s="324"/>
      <c r="V172" s="253"/>
      <c r="W172" s="299"/>
    </row>
    <row r="173" spans="1:23" s="26" customFormat="1" ht="24" customHeight="1" x14ac:dyDescent="0.35">
      <c r="A173" s="18"/>
      <c r="B173" s="147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48"/>
    </row>
    <row r="174" spans="1:23" s="18" customFormat="1" ht="24.75" customHeight="1" x14ac:dyDescent="0.35">
      <c r="A174" s="5"/>
      <c r="B174" s="29" t="s">
        <v>25</v>
      </c>
      <c r="C174" s="30"/>
      <c r="D174" s="5"/>
      <c r="E174" s="5"/>
      <c r="F174" s="6"/>
      <c r="G174" s="6"/>
      <c r="H174" s="6"/>
      <c r="I174" s="6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7"/>
    </row>
    <row r="175" spans="1:23" s="18" customFormat="1" ht="24.75" customHeight="1" x14ac:dyDescent="0.35">
      <c r="A175" s="7"/>
      <c r="B175" s="7"/>
      <c r="C175" s="31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3" s="26" customFormat="1" ht="23.25" hidden="1" customHeight="1" x14ac:dyDescent="0.35">
      <c r="A176" s="7"/>
      <c r="B176" s="7"/>
      <c r="C176" s="31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s="26" customFormat="1" ht="23.25" hidden="1" customHeight="1" x14ac:dyDescent="0.35">
      <c r="A177" s="7"/>
      <c r="B177" s="7"/>
      <c r="C177" s="31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s="26" customFormat="1" ht="24" hidden="1" customHeight="1" x14ac:dyDescent="0.35">
      <c r="A178" s="7"/>
      <c r="B178" s="7"/>
      <c r="C178" s="31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s="26" customFormat="1" ht="24" hidden="1" customHeight="1" x14ac:dyDescent="0.35">
      <c r="A179" s="7"/>
      <c r="B179" s="7"/>
      <c r="C179" s="31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s="26" customFormat="1" ht="24" customHeight="1" x14ac:dyDescent="0.35">
      <c r="A180" s="7"/>
      <c r="B180" s="7"/>
      <c r="C180" s="31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s="26" customFormat="1" ht="24" customHeight="1" x14ac:dyDescent="0.35">
      <c r="A181" s="7"/>
      <c r="B181" s="183" t="s">
        <v>212</v>
      </c>
      <c r="C181" s="31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s="26" customFormat="1" ht="33" customHeight="1" x14ac:dyDescent="0.35">
      <c r="A182" s="7"/>
      <c r="B182" s="280" t="s">
        <v>204</v>
      </c>
      <c r="C182" s="289" t="s">
        <v>224</v>
      </c>
      <c r="D182" s="290"/>
      <c r="E182" s="290"/>
      <c r="F182" s="290"/>
      <c r="G182" s="290"/>
      <c r="H182" s="291"/>
      <c r="I182" s="192"/>
      <c r="J182" s="300"/>
      <c r="K182" s="300"/>
      <c r="L182" s="300"/>
      <c r="M182" s="193"/>
      <c r="N182" s="181"/>
      <c r="O182" s="182"/>
      <c r="P182" s="182"/>
      <c r="Q182" s="182"/>
      <c r="R182" s="7"/>
      <c r="S182" s="7"/>
      <c r="T182" s="7"/>
      <c r="U182" s="7"/>
      <c r="V182" s="7"/>
      <c r="W182" s="7"/>
    </row>
    <row r="183" spans="1:23" s="5" customFormat="1" ht="24" customHeight="1" x14ac:dyDescent="0.35">
      <c r="A183" s="178"/>
      <c r="B183" s="265"/>
      <c r="C183" s="282" t="s">
        <v>1</v>
      </c>
      <c r="D183" s="283"/>
      <c r="E183" s="289" t="s">
        <v>225</v>
      </c>
      <c r="F183" s="290"/>
      <c r="G183" s="290"/>
      <c r="H183" s="291"/>
      <c r="I183" s="193"/>
      <c r="J183" s="189"/>
      <c r="K183" s="301"/>
      <c r="L183" s="301"/>
      <c r="M183" s="193"/>
      <c r="N183" s="181"/>
      <c r="O183" s="26"/>
      <c r="P183" s="26"/>
      <c r="Q183" s="26"/>
      <c r="R183" s="7"/>
      <c r="S183" s="7"/>
      <c r="T183" s="7"/>
      <c r="U183" s="7"/>
      <c r="V183" s="273"/>
      <c r="W183" s="7"/>
    </row>
    <row r="184" spans="1:23" s="5" customFormat="1" ht="24" customHeight="1" x14ac:dyDescent="0.35">
      <c r="A184" s="178"/>
      <c r="B184" s="261"/>
      <c r="C184" s="281" t="s">
        <v>211</v>
      </c>
      <c r="D184" s="281"/>
      <c r="E184" s="197" t="s">
        <v>202</v>
      </c>
      <c r="F184" s="274" t="s">
        <v>223</v>
      </c>
      <c r="G184" s="275"/>
      <c r="H184" s="197" t="s">
        <v>203</v>
      </c>
      <c r="I184" s="199"/>
      <c r="J184" s="189"/>
      <c r="K184" s="189"/>
      <c r="L184" s="190"/>
      <c r="M184" s="189"/>
      <c r="N184" s="180"/>
      <c r="O184" s="6"/>
      <c r="P184" s="6"/>
      <c r="Q184" s="6"/>
      <c r="R184" s="7"/>
      <c r="S184" s="7"/>
      <c r="T184" s="7"/>
      <c r="U184" s="7"/>
      <c r="V184" s="273"/>
      <c r="W184" s="7"/>
    </row>
    <row r="185" spans="1:23" s="5" customFormat="1" ht="21" x14ac:dyDescent="0.35">
      <c r="A185" s="179"/>
      <c r="B185" s="205" t="s">
        <v>205</v>
      </c>
      <c r="C185" s="285">
        <v>14</v>
      </c>
      <c r="D185" s="285"/>
      <c r="E185" s="80">
        <v>9</v>
      </c>
      <c r="F185" s="276">
        <v>5</v>
      </c>
      <c r="G185" s="277"/>
      <c r="H185" s="80" t="s">
        <v>172</v>
      </c>
      <c r="I185" s="184"/>
      <c r="J185" s="191"/>
      <c r="K185" s="191"/>
      <c r="L185" s="191"/>
      <c r="M185" s="29"/>
      <c r="V185" s="190"/>
    </row>
    <row r="186" spans="1:23" s="5" customFormat="1" ht="21" x14ac:dyDescent="0.35">
      <c r="A186" s="179"/>
      <c r="B186" s="206" t="s">
        <v>206</v>
      </c>
      <c r="C186" s="286">
        <v>13</v>
      </c>
      <c r="D186" s="286"/>
      <c r="E186" s="207">
        <v>6</v>
      </c>
      <c r="F186" s="278">
        <v>4</v>
      </c>
      <c r="G186" s="279"/>
      <c r="H186" s="207">
        <v>3</v>
      </c>
      <c r="I186" s="184"/>
      <c r="J186" s="191"/>
      <c r="K186" s="191"/>
      <c r="L186" s="191"/>
      <c r="M186" s="29"/>
      <c r="V186" s="190"/>
    </row>
    <row r="187" spans="1:23" s="5" customFormat="1" ht="21" x14ac:dyDescent="0.35">
      <c r="A187" s="179"/>
      <c r="B187" s="206" t="s">
        <v>207</v>
      </c>
      <c r="C187" s="286">
        <v>19</v>
      </c>
      <c r="D187" s="286"/>
      <c r="E187" s="207">
        <v>11</v>
      </c>
      <c r="F187" s="278">
        <v>8</v>
      </c>
      <c r="G187" s="279"/>
      <c r="H187" s="207"/>
      <c r="I187" s="184"/>
      <c r="J187" s="191"/>
      <c r="K187" s="191"/>
      <c r="L187" s="191"/>
      <c r="M187" s="29"/>
      <c r="V187" s="190"/>
    </row>
    <row r="188" spans="1:23" s="5" customFormat="1" ht="21" x14ac:dyDescent="0.35">
      <c r="A188" s="179"/>
      <c r="B188" s="206" t="s">
        <v>208</v>
      </c>
      <c r="C188" s="286">
        <v>9</v>
      </c>
      <c r="D188" s="286"/>
      <c r="E188" s="207">
        <v>1</v>
      </c>
      <c r="F188" s="278">
        <v>8</v>
      </c>
      <c r="G188" s="279"/>
      <c r="H188" s="207" t="s">
        <v>172</v>
      </c>
      <c r="I188" s="184"/>
      <c r="J188" s="191"/>
      <c r="K188" s="191"/>
      <c r="L188" s="191"/>
      <c r="M188" s="29"/>
      <c r="V188" s="204"/>
    </row>
    <row r="189" spans="1:23" s="5" customFormat="1" ht="21" x14ac:dyDescent="0.35">
      <c r="A189" s="179"/>
      <c r="B189" s="206" t="s">
        <v>209</v>
      </c>
      <c r="C189" s="286">
        <v>10</v>
      </c>
      <c r="D189" s="286"/>
      <c r="E189" s="207">
        <v>5</v>
      </c>
      <c r="F189" s="278">
        <v>3</v>
      </c>
      <c r="G189" s="279"/>
      <c r="H189" s="207">
        <v>2</v>
      </c>
      <c r="I189" s="184"/>
      <c r="J189" s="191"/>
      <c r="K189" s="191"/>
      <c r="L189" s="191"/>
      <c r="M189" s="29"/>
      <c r="V189" s="190"/>
    </row>
    <row r="190" spans="1:23" s="5" customFormat="1" ht="21" x14ac:dyDescent="0.35">
      <c r="A190" s="179"/>
      <c r="B190" s="208" t="s">
        <v>210</v>
      </c>
      <c r="C190" s="284">
        <v>6</v>
      </c>
      <c r="D190" s="284"/>
      <c r="E190" s="82">
        <v>3</v>
      </c>
      <c r="F190" s="287">
        <v>2</v>
      </c>
      <c r="G190" s="288"/>
      <c r="H190" s="82">
        <v>1</v>
      </c>
      <c r="I190" s="184"/>
      <c r="J190" s="191"/>
      <c r="K190" s="191"/>
      <c r="L190" s="191"/>
      <c r="M190" s="29"/>
      <c r="V190" s="190"/>
    </row>
    <row r="191" spans="1:23" s="5" customFormat="1" ht="21" x14ac:dyDescent="0.35">
      <c r="A191" s="179"/>
      <c r="B191" s="11" t="s">
        <v>222</v>
      </c>
      <c r="C191" s="262">
        <f>SUM(C185:D190)</f>
        <v>71</v>
      </c>
      <c r="D191" s="264"/>
      <c r="E191" s="11">
        <f>SUM(E185:E190)</f>
        <v>35</v>
      </c>
      <c r="F191" s="262">
        <f>SUM(F185:G190)</f>
        <v>30</v>
      </c>
      <c r="G191" s="264"/>
      <c r="H191" s="11">
        <f>SUM(H185:H190)</f>
        <v>6</v>
      </c>
      <c r="I191" s="179"/>
      <c r="J191" s="179"/>
      <c r="K191" s="179"/>
      <c r="V191" s="203"/>
    </row>
    <row r="192" spans="1:23" s="5" customFormat="1" ht="21" x14ac:dyDescent="0.35">
      <c r="A192" s="179"/>
      <c r="B192" s="198" t="s">
        <v>226</v>
      </c>
      <c r="C192" s="201"/>
      <c r="D192" s="200"/>
      <c r="E192" s="202">
        <f>SUM(E191)/C191*100</f>
        <v>49.295774647887328</v>
      </c>
      <c r="F192" s="292">
        <f>SUM(F191)/C191*100</f>
        <v>42.25352112676056</v>
      </c>
      <c r="G192" s="293"/>
      <c r="H192" s="202">
        <f>SUM(H191)/C191*100</f>
        <v>8.4507042253521121</v>
      </c>
      <c r="I192" s="179"/>
      <c r="J192" s="179"/>
      <c r="K192" s="179"/>
    </row>
    <row r="193" spans="1:11" s="5" customFormat="1" ht="21" x14ac:dyDescent="0.35">
      <c r="A193" s="179"/>
      <c r="B193" s="179"/>
      <c r="C193" s="179"/>
      <c r="D193" s="179"/>
      <c r="E193" s="179"/>
      <c r="F193" s="179"/>
      <c r="G193" s="179"/>
      <c r="H193" s="179"/>
      <c r="I193" s="179"/>
      <c r="J193" s="179"/>
      <c r="K193" s="179"/>
    </row>
    <row r="194" spans="1:11" s="5" customFormat="1" ht="21" x14ac:dyDescent="0.35">
      <c r="A194" s="179"/>
      <c r="B194" s="179"/>
      <c r="C194" s="179"/>
      <c r="D194" s="179"/>
      <c r="E194" s="179"/>
      <c r="F194" s="179"/>
      <c r="G194" s="179"/>
      <c r="H194" s="179"/>
      <c r="I194" s="179"/>
      <c r="J194" s="179"/>
      <c r="K194" s="179"/>
    </row>
    <row r="195" spans="1:11" s="5" customFormat="1" ht="21" x14ac:dyDescent="0.35">
      <c r="A195" s="179"/>
      <c r="B195" s="179"/>
      <c r="C195" s="179"/>
      <c r="D195" s="179"/>
      <c r="E195" s="179"/>
      <c r="F195" s="179"/>
      <c r="G195" s="179"/>
      <c r="H195" s="179"/>
      <c r="I195" s="179"/>
      <c r="J195" s="179"/>
      <c r="K195" s="179"/>
    </row>
    <row r="196" spans="1:11" s="5" customFormat="1" ht="21" x14ac:dyDescent="0.35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</row>
    <row r="197" spans="1:11" s="5" customFormat="1" ht="21" x14ac:dyDescent="0.35">
      <c r="A197" s="179"/>
      <c r="B197" s="179"/>
      <c r="C197" s="179"/>
      <c r="D197" s="179"/>
      <c r="E197" s="179"/>
      <c r="F197" s="179"/>
      <c r="G197" s="179"/>
      <c r="H197" s="179"/>
      <c r="I197" s="179"/>
      <c r="J197" s="179"/>
      <c r="K197" s="179"/>
    </row>
    <row r="198" spans="1:11" s="5" customFormat="1" ht="21" x14ac:dyDescent="0.35">
      <c r="A198" s="179"/>
      <c r="B198" s="179"/>
      <c r="C198" s="179"/>
      <c r="D198" s="179"/>
      <c r="E198" s="179"/>
      <c r="F198" s="179"/>
      <c r="G198" s="179"/>
      <c r="H198" s="179"/>
      <c r="I198" s="179"/>
      <c r="J198" s="179"/>
      <c r="K198" s="179"/>
    </row>
    <row r="199" spans="1:11" x14ac:dyDescent="0.25">
      <c r="A199" s="178"/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</row>
  </sheetData>
  <mergeCells count="212">
    <mergeCell ref="J162:Q162"/>
    <mergeCell ref="J164:Q164"/>
    <mergeCell ref="V137:V138"/>
    <mergeCell ref="W137:W138"/>
    <mergeCell ref="J138:Q138"/>
    <mergeCell ref="V140:V141"/>
    <mergeCell ref="V142:V143"/>
    <mergeCell ref="V146:V147"/>
    <mergeCell ref="V144:V145"/>
    <mergeCell ref="J153:Q153"/>
    <mergeCell ref="J155:Q155"/>
    <mergeCell ref="J141:Q141"/>
    <mergeCell ref="V158:V159"/>
    <mergeCell ref="W158:W159"/>
    <mergeCell ref="V156:V157"/>
    <mergeCell ref="W156:W157"/>
    <mergeCell ref="V148:V149"/>
    <mergeCell ref="V150:V151"/>
    <mergeCell ref="V152:V153"/>
    <mergeCell ref="W140:W141"/>
    <mergeCell ref="W142:W143"/>
    <mergeCell ref="J130:Q130"/>
    <mergeCell ref="W127:W128"/>
    <mergeCell ref="W129:W130"/>
    <mergeCell ref="W131:W132"/>
    <mergeCell ref="W133:W134"/>
    <mergeCell ref="W135:W136"/>
    <mergeCell ref="V127:V128"/>
    <mergeCell ref="V129:V130"/>
    <mergeCell ref="V131:V132"/>
    <mergeCell ref="V133:V134"/>
    <mergeCell ref="V135:V136"/>
    <mergeCell ref="V118:V119"/>
    <mergeCell ref="J122:Q122"/>
    <mergeCell ref="W121:W122"/>
    <mergeCell ref="V121:V122"/>
    <mergeCell ref="W123:W124"/>
    <mergeCell ref="V123:V124"/>
    <mergeCell ref="W125:W126"/>
    <mergeCell ref="V125:V126"/>
    <mergeCell ref="V110:V111"/>
    <mergeCell ref="W118:W119"/>
    <mergeCell ref="W110:W111"/>
    <mergeCell ref="W112:W113"/>
    <mergeCell ref="W114:W115"/>
    <mergeCell ref="V112:V113"/>
    <mergeCell ref="V114:V115"/>
    <mergeCell ref="V116:V117"/>
    <mergeCell ref="W116:W117"/>
    <mergeCell ref="V91:V92"/>
    <mergeCell ref="V93:V94"/>
    <mergeCell ref="W95:W96"/>
    <mergeCell ref="V95:V96"/>
    <mergeCell ref="V68:V69"/>
    <mergeCell ref="W68:W69"/>
    <mergeCell ref="V101:V102"/>
    <mergeCell ref="V103:V104"/>
    <mergeCell ref="W97:W100"/>
    <mergeCell ref="V97:V100"/>
    <mergeCell ref="V70:V71"/>
    <mergeCell ref="V72:V73"/>
    <mergeCell ref="V74:V75"/>
    <mergeCell ref="V76:V77"/>
    <mergeCell ref="V78:V79"/>
    <mergeCell ref="V87:V88"/>
    <mergeCell ref="V89:V90"/>
    <mergeCell ref="W74:W75"/>
    <mergeCell ref="W76:W77"/>
    <mergeCell ref="W78:W79"/>
    <mergeCell ref="W87:W88"/>
    <mergeCell ref="W89:W90"/>
    <mergeCell ref="W91:W92"/>
    <mergeCell ref="W93:W94"/>
    <mergeCell ref="W101:W102"/>
    <mergeCell ref="W103:W104"/>
    <mergeCell ref="W64:W65"/>
    <mergeCell ref="V39:V40"/>
    <mergeCell ref="V41:V42"/>
    <mergeCell ref="V43:V44"/>
    <mergeCell ref="V45:V46"/>
    <mergeCell ref="V47:V48"/>
    <mergeCell ref="V49:V50"/>
    <mergeCell ref="V51:V52"/>
    <mergeCell ref="V53:V54"/>
    <mergeCell ref="V55:V56"/>
    <mergeCell ref="V57:V58"/>
    <mergeCell ref="V59:V60"/>
    <mergeCell ref="V61:V63"/>
    <mergeCell ref="V64:V65"/>
    <mergeCell ref="W53:W54"/>
    <mergeCell ref="W55:W56"/>
    <mergeCell ref="W57:W58"/>
    <mergeCell ref="W59:W60"/>
    <mergeCell ref="W61:W63"/>
    <mergeCell ref="T27:T28"/>
    <mergeCell ref="U27:U28"/>
    <mergeCell ref="A27:A28"/>
    <mergeCell ref="J29:Q29"/>
    <mergeCell ref="J37:Q37"/>
    <mergeCell ref="J54:Q54"/>
    <mergeCell ref="J65:Q65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F191:G191"/>
    <mergeCell ref="C182:H182"/>
    <mergeCell ref="E183:H183"/>
    <mergeCell ref="F192:G192"/>
    <mergeCell ref="C191:D191"/>
    <mergeCell ref="W144:W145"/>
    <mergeCell ref="W146:W147"/>
    <mergeCell ref="W148:W149"/>
    <mergeCell ref="W165:W166"/>
    <mergeCell ref="W167:W168"/>
    <mergeCell ref="W169:W170"/>
    <mergeCell ref="W171:W172"/>
    <mergeCell ref="J182:L182"/>
    <mergeCell ref="K183:L183"/>
    <mergeCell ref="V167:V168"/>
    <mergeCell ref="V169:V170"/>
    <mergeCell ref="V171:V172"/>
    <mergeCell ref="V154:V155"/>
    <mergeCell ref="V161:V162"/>
    <mergeCell ref="V163:V164"/>
    <mergeCell ref="V165:V166"/>
    <mergeCell ref="W150:W151"/>
    <mergeCell ref="W152:W153"/>
    <mergeCell ref="W154:W155"/>
    <mergeCell ref="V183:V184"/>
    <mergeCell ref="F184:G184"/>
    <mergeCell ref="F185:G185"/>
    <mergeCell ref="F186:G186"/>
    <mergeCell ref="B182:B184"/>
    <mergeCell ref="C184:D184"/>
    <mergeCell ref="C183:D183"/>
    <mergeCell ref="C190:D190"/>
    <mergeCell ref="C185:D185"/>
    <mergeCell ref="C186:D186"/>
    <mergeCell ref="C187:D187"/>
    <mergeCell ref="C188:D188"/>
    <mergeCell ref="C189:D189"/>
    <mergeCell ref="F187:G187"/>
    <mergeCell ref="F188:G188"/>
    <mergeCell ref="F189:G189"/>
    <mergeCell ref="F190:G190"/>
    <mergeCell ref="J16:Q16"/>
    <mergeCell ref="J18:Q18"/>
    <mergeCell ref="J24:Q24"/>
    <mergeCell ref="C27:C28"/>
    <mergeCell ref="E27:E28"/>
    <mergeCell ref="F27:F28"/>
    <mergeCell ref="G27:G28"/>
    <mergeCell ref="H27:H28"/>
    <mergeCell ref="I27:I28"/>
    <mergeCell ref="J27:J28"/>
    <mergeCell ref="B4:B6"/>
    <mergeCell ref="D4:F4"/>
    <mergeCell ref="G4:I4"/>
    <mergeCell ref="J4:U4"/>
    <mergeCell ref="V4:V6"/>
    <mergeCell ref="D5:D6"/>
    <mergeCell ref="E5:E6"/>
    <mergeCell ref="F5:F6"/>
    <mergeCell ref="G5:G6"/>
    <mergeCell ref="H5:H6"/>
    <mergeCell ref="I5:I6"/>
    <mergeCell ref="J5:L5"/>
    <mergeCell ref="M5:U5"/>
    <mergeCell ref="V9:V10"/>
    <mergeCell ref="W9:W10"/>
    <mergeCell ref="W4:W6"/>
    <mergeCell ref="V11:V12"/>
    <mergeCell ref="W11:W12"/>
    <mergeCell ref="W70:W71"/>
    <mergeCell ref="W72:W73"/>
    <mergeCell ref="W45:W46"/>
    <mergeCell ref="W47:W48"/>
    <mergeCell ref="W49:W50"/>
    <mergeCell ref="W51:W52"/>
    <mergeCell ref="V13:V14"/>
    <mergeCell ref="V15:V16"/>
    <mergeCell ref="W15:W16"/>
    <mergeCell ref="V17:V18"/>
    <mergeCell ref="W13:W14"/>
    <mergeCell ref="W30:W31"/>
    <mergeCell ref="V25:V26"/>
    <mergeCell ref="W19:W20"/>
    <mergeCell ref="V21:V22"/>
    <mergeCell ref="W21:W22"/>
    <mergeCell ref="V23:V24"/>
    <mergeCell ref="W23:W24"/>
    <mergeCell ref="V19:V20"/>
    <mergeCell ref="W25:W26"/>
    <mergeCell ref="V27:V29"/>
    <mergeCell ref="W27:W29"/>
    <mergeCell ref="V30:V31"/>
    <mergeCell ref="W17:W18"/>
    <mergeCell ref="V32:V33"/>
    <mergeCell ref="W32:W33"/>
    <mergeCell ref="V34:V35"/>
    <mergeCell ref="V36:V37"/>
    <mergeCell ref="W34:W35"/>
    <mergeCell ref="W36:W37"/>
    <mergeCell ref="W39:W40"/>
    <mergeCell ref="W41:W42"/>
    <mergeCell ref="W43:W44"/>
  </mergeCells>
  <pageMargins left="0.27559055118110237" right="0.11811023622047245" top="0.43307086614173229" bottom="0.11811023622047245" header="0.15748031496062992" footer="0.15748031496062992"/>
  <pageSetup paperSize="9" scale="69" orientation="landscape" r:id="rId1"/>
  <headerFooter alignWithMargins="0">
    <oddFooter>&amp;R&amp;P / &amp;N</oddFooter>
  </headerFooter>
  <rowBreaks count="6" manualBreakCount="6">
    <brk id="29" max="22" man="1"/>
    <brk id="60" max="22" man="1"/>
    <brk id="92" max="22" man="1"/>
    <brk id="119" max="22" man="1"/>
    <brk id="151" max="22" man="1"/>
    <brk id="175" max="22" man="1"/>
  </rowBreaks>
  <ignoredErrors>
    <ignoredError sqref="E68:E75 E87:E93 H118 A116:A117 E76:E7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 แผนปฏิบัติงานปี 2561 </vt:lpstr>
      <vt:lpstr>' แผนปฏิบัติงานปี 2561 '!Print_Area</vt:lpstr>
      <vt:lpstr>' แผนปฏิบัติงานปี 2561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toon</dc:creator>
  <cp:lastModifiedBy>Lenovo123</cp:lastModifiedBy>
  <cp:lastPrinted>2018-07-04T04:27:30Z</cp:lastPrinted>
  <dcterms:created xsi:type="dcterms:W3CDTF">2014-08-26T07:52:25Z</dcterms:created>
  <dcterms:modified xsi:type="dcterms:W3CDTF">2018-07-04T04:27:49Z</dcterms:modified>
</cp:coreProperties>
</file>